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1-Service\1-1-Nototheque\2020\2020_SA_083\"/>
    </mc:Choice>
  </mc:AlternateContent>
  <bookViews>
    <workbookView xWindow="0" yWindow="0" windowWidth="25200" windowHeight="11850"/>
  </bookViews>
  <sheets>
    <sheet name="Nouveaux_crédits" sheetId="1" r:id="rId1"/>
    <sheet name="Renégociations" sheetId="3" r:id="rId2"/>
    <sheet name="Encours" sheetId="2" r:id="rId3"/>
  </sheets>
  <definedNames>
    <definedName name="_xlnm.Print_Area" localSheetId="2">Encours!$C$10:$D$50</definedName>
    <definedName name="_xlnm.Print_Area" localSheetId="0">Nouveaux_crédits!$C$2:$I$36</definedName>
    <definedName name="_xlnm.Print_Area" localSheetId="1">Renégociations!$C$2:$I$36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B12" i="3" l="1"/>
  <c r="D9" i="3"/>
  <c r="B14" i="3" l="1"/>
  <c r="E9" i="3"/>
  <c r="B15" i="3" l="1"/>
  <c r="F9" i="3"/>
  <c r="B16" i="3" l="1"/>
  <c r="B17" i="3" s="1"/>
  <c r="B18" i="3" s="1"/>
  <c r="B19" i="3" s="1"/>
  <c r="G9" i="3"/>
  <c r="H9" i="3" s="1"/>
  <c r="D13" i="2"/>
  <c r="B20" i="3" l="1"/>
  <c r="B21" i="3" s="1"/>
  <c r="I9" i="3"/>
  <c r="B16" i="2"/>
  <c r="D9" i="1"/>
  <c r="B11" i="1"/>
  <c r="B23" i="3" l="1"/>
  <c r="B24" i="3" s="1"/>
  <c r="B25" i="3" s="1"/>
  <c r="B26" i="3" s="1"/>
  <c r="B12" i="1"/>
  <c r="B14" i="1" s="1"/>
  <c r="E9" i="1"/>
  <c r="B18" i="2"/>
  <c r="B19" i="2" s="1"/>
  <c r="B27" i="3" l="1"/>
  <c r="B28" i="3"/>
  <c r="B29" i="3" s="1"/>
  <c r="B30" i="3" s="1"/>
  <c r="B31" i="3" s="1"/>
  <c r="B32" i="3" s="1"/>
  <c r="B34" i="3" s="1"/>
  <c r="B35" i="3" s="1"/>
  <c r="B36" i="3" s="1"/>
  <c r="B37" i="3" s="1"/>
  <c r="F9" i="1"/>
  <c r="B20" i="2"/>
  <c r="B15" i="1"/>
  <c r="B16" i="1" l="1"/>
  <c r="G9" i="1"/>
  <c r="H9" i="1" s="1"/>
  <c r="B17" i="1"/>
  <c r="B18" i="1" s="1"/>
  <c r="B21" i="2"/>
  <c r="I9" i="1" l="1"/>
  <c r="B22" i="2"/>
  <c r="B19" i="1"/>
  <c r="B23" i="2" l="1"/>
  <c r="B20" i="1"/>
  <c r="B24" i="2" l="1"/>
  <c r="B25" i="2"/>
  <c r="B21" i="1"/>
  <c r="B23" i="1" l="1"/>
  <c r="B24" i="1" l="1"/>
  <c r="B25" i="1" s="1"/>
  <c r="B26" i="1" s="1"/>
  <c r="B27" i="2"/>
  <c r="B29" i="2" l="1"/>
  <c r="B30" i="2" s="1"/>
  <c r="B31" i="2" s="1"/>
  <c r="B32" i="2" s="1"/>
  <c r="B33" i="2" s="1"/>
  <c r="B34" i="2" s="1"/>
  <c r="B35" i="2" s="1"/>
  <c r="B36" i="2" s="1"/>
  <c r="B38" i="2" l="1"/>
  <c r="B39" i="2" s="1"/>
  <c r="B40" i="2" s="1"/>
  <c r="B41" i="2" s="1"/>
  <c r="B42" i="2" l="1"/>
  <c r="B43" i="2" s="1"/>
  <c r="B27" i="1"/>
  <c r="B28" i="1" s="1"/>
  <c r="B29" i="1" l="1"/>
  <c r="B30" i="1" s="1"/>
  <c r="B31" i="1" l="1"/>
  <c r="B32" i="1"/>
  <c r="B34" i="1" l="1"/>
  <c r="B35" i="1" s="1"/>
  <c r="B44" i="2" l="1"/>
  <c r="B45" i="2"/>
  <c r="B36" i="1"/>
  <c r="B37" i="1" s="1"/>
  <c r="B46" i="2" l="1"/>
  <c r="B47" i="2" l="1"/>
  <c r="B48" i="2" s="1"/>
  <c r="B49" i="2" s="1"/>
  <c r="B50" i="2" s="1"/>
  <c r="B52" i="2" s="1"/>
  <c r="B53" i="2" s="1"/>
  <c r="B54" i="2" s="1"/>
</calcChain>
</file>

<file path=xl/sharedStrings.xml><?xml version="1.0" encoding="utf-8"?>
<sst xmlns="http://schemas.openxmlformats.org/spreadsheetml/2006/main" count="144" uniqueCount="81">
  <si>
    <t>Données en milliers d'euros</t>
  </si>
  <si>
    <t>0 €</t>
  </si>
  <si>
    <t>Ratio de solvabilité CET 1 cible</t>
  </si>
  <si>
    <t>Coût du capital</t>
  </si>
  <si>
    <t>Coût du risque prévisionnel</t>
  </si>
  <si>
    <t>Coefficient d'exploitation du périmètre pertinent</t>
  </si>
  <si>
    <t>Dont frais de gestion indirects</t>
  </si>
  <si>
    <t>Dont commissions d'apporteurs d'affaires</t>
  </si>
  <si>
    <t>Dont frais de gestion directs</t>
  </si>
  <si>
    <t>Taux de frais de gestion prévisionnel</t>
  </si>
  <si>
    <t>Dont prime de liquidité</t>
  </si>
  <si>
    <t>Dont taux de swap correspondant à la maturité modélisée moyenne</t>
  </si>
  <si>
    <t>Taux de cession interne</t>
  </si>
  <si>
    <t>Charges sur la production</t>
  </si>
  <si>
    <t>Autres produits liés à la mise en place du crédit</t>
  </si>
  <si>
    <t>Commissions de distribution de contrats de garantie</t>
  </si>
  <si>
    <t>Dont sur contrat multirisque habitation</t>
  </si>
  <si>
    <t>Dont sur contrat d'assurance emprunteur</t>
  </si>
  <si>
    <t>Commissions de distribution de contrats d'assurance</t>
  </si>
  <si>
    <t>Frais de renégociation</t>
  </si>
  <si>
    <t>Frais de dossier</t>
  </si>
  <si>
    <t>TESE moyen</t>
  </si>
  <si>
    <t>Revenus sur la production</t>
  </si>
  <si>
    <t>Ventilation de la production par maturité contractuelle</t>
  </si>
  <si>
    <t>Informations sur la production</t>
  </si>
  <si>
    <t>&gt; 25 ans</t>
  </si>
  <si>
    <r>
      <t xml:space="preserve">&gt; 20 ans et </t>
    </r>
    <r>
      <rPr>
        <b/>
        <sz val="10"/>
        <rFont val="Calibri"/>
        <family val="2"/>
      </rPr>
      <t>≤ 25 ans</t>
    </r>
  </si>
  <si>
    <r>
      <t xml:space="preserve">&gt; 15 ans et </t>
    </r>
    <r>
      <rPr>
        <b/>
        <sz val="10"/>
        <rFont val="Calibri"/>
        <family val="2"/>
      </rPr>
      <t>≤ 20 ans</t>
    </r>
  </si>
  <si>
    <r>
      <t xml:space="preserve">&gt; 10 ans et </t>
    </r>
    <r>
      <rPr>
        <b/>
        <sz val="10"/>
        <rFont val="Calibri"/>
        <family val="2"/>
      </rPr>
      <t>≤ 15 ans</t>
    </r>
  </si>
  <si>
    <t>≤ 10 ans</t>
  </si>
  <si>
    <t>TOTAL</t>
  </si>
  <si>
    <t>Maturité</t>
  </si>
  <si>
    <t>Social</t>
  </si>
  <si>
    <t>Périmètre</t>
  </si>
  <si>
    <t>Euros</t>
  </si>
  <si>
    <t>Monnaie</t>
  </si>
  <si>
    <t>France</t>
  </si>
  <si>
    <t>Activité</t>
  </si>
  <si>
    <t>RENT_IMMO
Indicateurs de suivi de la rentabilité des crédits immobiliers en France</t>
  </si>
  <si>
    <t>Données en millions d'euros</t>
  </si>
  <si>
    <t>Coût du risque</t>
  </si>
  <si>
    <t>Frais de gestion attribuables à l'activité</t>
  </si>
  <si>
    <t>Produits (+) / charges (-) nets de couverture du risque de taux</t>
  </si>
  <si>
    <t>Capitaux propres moyens</t>
  </si>
  <si>
    <t>Rémunération des capitaux propres</t>
  </si>
  <si>
    <t>Dont encours moyen de dette sécurisée</t>
  </si>
  <si>
    <t>Encours moyen des ressources de marché</t>
  </si>
  <si>
    <t>Dont sur dette sécurisée</t>
  </si>
  <si>
    <t>Intérêts sur ressources de marché</t>
  </si>
  <si>
    <t>Coût moyen du passif</t>
  </si>
  <si>
    <t>Coût de refinancement des crédits immobiliers</t>
  </si>
  <si>
    <t>Charges</t>
  </si>
  <si>
    <t>Autres produits pouvant être rattachés aux crédits immobiliers</t>
  </si>
  <si>
    <t>Indemnités de remboursement anticipé</t>
  </si>
  <si>
    <t>Autres revenus</t>
  </si>
  <si>
    <t>Revenus bruts d'intérêt sur l'encours de crédits</t>
  </si>
  <si>
    <t>Revenus</t>
  </si>
  <si>
    <t>Encours moyen de crédits immobiliers de la période</t>
  </si>
  <si>
    <t>Encours</t>
  </si>
  <si>
    <t>Dont prime liée au risque de remboursement anticipé</t>
  </si>
  <si>
    <t>Dont sur épargne réglementée</t>
  </si>
  <si>
    <t>Dont encours moyen d'épargne réglementée</t>
  </si>
  <si>
    <t>Structure du passif</t>
  </si>
  <si>
    <t>Total</t>
  </si>
  <si>
    <t>Renégociations</t>
  </si>
  <si>
    <t>Nouveaux crédits mis en force</t>
  </si>
  <si>
    <t>Actifs pondérés au titre du risque de crédit associés à la production</t>
  </si>
  <si>
    <t>Actifs pondérés au titre du risque de crédit associés aux encours</t>
  </si>
  <si>
    <t>Dont coût forward</t>
  </si>
  <si>
    <t>Commissions de renégociation</t>
  </si>
  <si>
    <t>Dont ajustement forward</t>
  </si>
  <si>
    <t>Intérêts sur dépôts de la clientèle non financière</t>
  </si>
  <si>
    <t>Encours moyen des dépôts de la clientèle non financière</t>
  </si>
  <si>
    <t>Intérêts sur ressources de la clientèle financière</t>
  </si>
  <si>
    <t>Encours moyen des ressources de la clientèle financière</t>
  </si>
  <si>
    <t>Dont sur financements intragroupe</t>
  </si>
  <si>
    <t>Dont encours moyen des financements intragroupe</t>
  </si>
  <si>
    <t>Information complémentaire : référence utilisée pour le taux de swap</t>
  </si>
  <si>
    <t>[texte]</t>
  </si>
  <si>
    <t>Durée de vie moyenne modélisée de la production</t>
  </si>
  <si>
    <t>Rémunération cible des fonds propres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</si>
</sst>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&quot;\0000"/>
    <numFmt numFmtId="165" formatCode="#,##0\ &quot;€&quot;"/>
    <numFmt numFmtId="166" formatCode="0.0\ &quot;ans&quot;"/>
    <numFmt numFmtId="167" formatCode="&quot;C&quot;\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7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0" quotePrefix="1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2" borderId="0" xfId="0" applyFont="1" applyFill="1"/>
    <xf numFmtId="10" fontId="7" fillId="0" borderId="1" xfId="1" applyNumberFormat="1" applyFont="1" applyFill="1" applyBorder="1" applyAlignment="1">
      <alignment horizontal="center" vertical="center"/>
    </xf>
    <xf numFmtId="10" fontId="7" fillId="3" borderId="2" xfId="1" applyNumberFormat="1" applyFont="1" applyFill="1" applyBorder="1" applyAlignment="1">
      <alignment horizontal="center"/>
    </xf>
    <xf numFmtId="10" fontId="7" fillId="3" borderId="3" xfId="1" applyNumberFormat="1" applyFont="1" applyFill="1" applyBorder="1" applyAlignment="1">
      <alignment horizontal="center"/>
    </xf>
    <xf numFmtId="10" fontId="7" fillId="3" borderId="4" xfId="1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indent="1"/>
    </xf>
    <xf numFmtId="164" fontId="7" fillId="0" borderId="1" xfId="0" applyNumberFormat="1" applyFont="1" applyFill="1" applyBorder="1" applyAlignment="1">
      <alignment horizontal="center" vertical="center"/>
    </xf>
    <xf numFmtId="10" fontId="7" fillId="0" borderId="6" xfId="1" applyNumberFormat="1" applyFont="1" applyFill="1" applyBorder="1" applyAlignment="1">
      <alignment horizontal="center" vertical="center"/>
    </xf>
    <xf numFmtId="10" fontId="7" fillId="3" borderId="7" xfId="1" applyNumberFormat="1" applyFont="1" applyFill="1" applyBorder="1" applyAlignment="1">
      <alignment horizontal="center"/>
    </xf>
    <xf numFmtId="10" fontId="7" fillId="3" borderId="8" xfId="1" applyNumberFormat="1" applyFont="1" applyFill="1" applyBorder="1" applyAlignment="1">
      <alignment horizontal="center"/>
    </xf>
    <xf numFmtId="10" fontId="7" fillId="3" borderId="9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center" indent="1"/>
    </xf>
    <xf numFmtId="164" fontId="7" fillId="0" borderId="6" xfId="0" applyNumberFormat="1" applyFont="1" applyFill="1" applyBorder="1" applyAlignment="1">
      <alignment horizontal="center" vertical="center"/>
    </xf>
    <xf numFmtId="165" fontId="7" fillId="0" borderId="11" xfId="1" applyNumberFormat="1" applyFont="1" applyFill="1" applyBorder="1" applyAlignment="1">
      <alignment horizontal="center" vertical="center"/>
    </xf>
    <xf numFmtId="10" fontId="7" fillId="3" borderId="12" xfId="1" applyNumberFormat="1" applyFont="1" applyFill="1" applyBorder="1" applyAlignment="1">
      <alignment horizontal="center"/>
    </xf>
    <xf numFmtId="10" fontId="7" fillId="3" borderId="13" xfId="1" applyNumberFormat="1" applyFont="1" applyFill="1" applyBorder="1" applyAlignment="1">
      <alignment horizontal="center"/>
    </xf>
    <xf numFmtId="10" fontId="7" fillId="3" borderId="14" xfId="1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left" vertical="center" indent="1"/>
    </xf>
    <xf numFmtId="164" fontId="7" fillId="0" borderId="11" xfId="0" applyNumberFormat="1" applyFont="1" applyFill="1" applyBorder="1" applyAlignment="1">
      <alignment horizontal="center" vertical="center"/>
    </xf>
    <xf numFmtId="10" fontId="7" fillId="0" borderId="16" xfId="1" applyNumberFormat="1" applyFont="1" applyFill="1" applyBorder="1" applyAlignment="1">
      <alignment horizontal="center" vertical="center"/>
    </xf>
    <xf numFmtId="10" fontId="7" fillId="3" borderId="17" xfId="1" applyNumberFormat="1" applyFont="1" applyFill="1" applyBorder="1" applyAlignment="1">
      <alignment horizontal="center"/>
    </xf>
    <xf numFmtId="10" fontId="7" fillId="3" borderId="18" xfId="1" applyNumberFormat="1" applyFont="1" applyFill="1" applyBorder="1" applyAlignment="1">
      <alignment horizontal="center"/>
    </xf>
    <xf numFmtId="10" fontId="7" fillId="3" borderId="19" xfId="1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center" vertical="center"/>
    </xf>
    <xf numFmtId="10" fontId="7" fillId="0" borderId="21" xfId="1" applyNumberFormat="1" applyFont="1" applyFill="1" applyBorder="1" applyAlignment="1">
      <alignment horizontal="center" vertical="center"/>
    </xf>
    <xf numFmtId="10" fontId="7" fillId="3" borderId="22" xfId="1" applyNumberFormat="1" applyFont="1" applyFill="1" applyBorder="1" applyAlignment="1">
      <alignment horizontal="center"/>
    </xf>
    <xf numFmtId="10" fontId="7" fillId="3" borderId="23" xfId="1" applyNumberFormat="1" applyFont="1" applyFill="1" applyBorder="1" applyAlignment="1">
      <alignment horizontal="center"/>
    </xf>
    <xf numFmtId="10" fontId="7" fillId="3" borderId="24" xfId="1" applyNumberFormat="1" applyFont="1" applyFill="1" applyBorder="1" applyAlignment="1">
      <alignment horizontal="center"/>
    </xf>
    <xf numFmtId="0" fontId="4" fillId="0" borderId="25" xfId="0" applyFont="1" applyFill="1" applyBorder="1" applyAlignment="1">
      <alignment horizontal="left" vertical="center"/>
    </xf>
    <xf numFmtId="164" fontId="7" fillId="2" borderId="2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10" fontId="7" fillId="0" borderId="26" xfId="1" applyNumberFormat="1" applyFont="1" applyFill="1" applyBorder="1" applyAlignment="1">
      <alignment horizontal="center" vertical="center"/>
    </xf>
    <xf numFmtId="10" fontId="8" fillId="3" borderId="27" xfId="1" applyNumberFormat="1" applyFont="1" applyFill="1" applyBorder="1" applyAlignment="1">
      <alignment horizontal="center"/>
    </xf>
    <xf numFmtId="10" fontId="8" fillId="3" borderId="28" xfId="1" applyNumberFormat="1" applyFont="1" applyFill="1" applyBorder="1" applyAlignment="1">
      <alignment horizontal="center"/>
    </xf>
    <xf numFmtId="10" fontId="8" fillId="3" borderId="29" xfId="1" applyNumberFormat="1" applyFont="1" applyFill="1" applyBorder="1" applyAlignment="1">
      <alignment horizontal="center"/>
    </xf>
    <xf numFmtId="0" fontId="9" fillId="2" borderId="30" xfId="0" quotePrefix="1" applyFont="1" applyFill="1" applyBorder="1" applyAlignment="1">
      <alignment horizontal="left" vertical="center" indent="1"/>
    </xf>
    <xf numFmtId="164" fontId="7" fillId="2" borderId="26" xfId="0" applyNumberFormat="1" applyFont="1" applyFill="1" applyBorder="1" applyAlignment="1">
      <alignment horizontal="center" vertical="center"/>
    </xf>
    <xf numFmtId="0" fontId="9" fillId="2" borderId="30" xfId="0" quotePrefix="1" applyFont="1" applyFill="1" applyBorder="1" applyAlignment="1">
      <alignment horizontal="left" vertical="center" indent="2"/>
    </xf>
    <xf numFmtId="10" fontId="4" fillId="0" borderId="27" xfId="1" applyNumberFormat="1" applyFont="1" applyFill="1" applyBorder="1" applyAlignment="1">
      <alignment horizontal="center" vertical="center"/>
    </xf>
    <xf numFmtId="10" fontId="4" fillId="0" borderId="28" xfId="1" applyNumberFormat="1" applyFont="1" applyFill="1" applyBorder="1" applyAlignment="1">
      <alignment horizontal="center" vertical="center"/>
    </xf>
    <xf numFmtId="10" fontId="4" fillId="0" borderId="29" xfId="1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indent="2"/>
    </xf>
    <xf numFmtId="0" fontId="10" fillId="2" borderId="0" xfId="0" applyFont="1" applyFill="1" applyBorder="1"/>
    <xf numFmtId="10" fontId="10" fillId="0" borderId="31" xfId="1" applyNumberFormat="1" applyFont="1" applyFill="1" applyBorder="1" applyAlignment="1">
      <alignment horizontal="center" vertical="center"/>
    </xf>
    <xf numFmtId="10" fontId="9" fillId="0" borderId="32" xfId="1" applyNumberFormat="1" applyFont="1" applyFill="1" applyBorder="1" applyAlignment="1">
      <alignment horizontal="center" vertical="center"/>
    </xf>
    <xf numFmtId="10" fontId="9" fillId="0" borderId="33" xfId="1" applyNumberFormat="1" applyFont="1" applyFill="1" applyBorder="1" applyAlignment="1">
      <alignment horizontal="center" vertical="center"/>
    </xf>
    <xf numFmtId="10" fontId="9" fillId="0" borderId="34" xfId="1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indent="2"/>
    </xf>
    <xf numFmtId="164" fontId="10" fillId="2" borderId="31" xfId="0" applyNumberFormat="1" applyFont="1" applyFill="1" applyBorder="1" applyAlignment="1">
      <alignment horizontal="center" vertical="center"/>
    </xf>
    <xf numFmtId="10" fontId="4" fillId="0" borderId="17" xfId="1" applyNumberFormat="1" applyFont="1" applyFill="1" applyBorder="1" applyAlignment="1">
      <alignment horizontal="center" vertical="center"/>
    </xf>
    <xf numFmtId="10" fontId="4" fillId="0" borderId="18" xfId="1" applyNumberFormat="1" applyFont="1" applyFill="1" applyBorder="1" applyAlignment="1">
      <alignment horizontal="center" vertical="center"/>
    </xf>
    <xf numFmtId="10" fontId="4" fillId="0" borderId="19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indent="1"/>
    </xf>
    <xf numFmtId="10" fontId="10" fillId="4" borderId="37" xfId="1" applyNumberFormat="1" applyFont="1" applyFill="1" applyBorder="1" applyAlignment="1">
      <alignment horizontal="center" vertical="center"/>
    </xf>
    <xf numFmtId="10" fontId="10" fillId="4" borderId="38" xfId="1" applyNumberFormat="1" applyFont="1" applyFill="1" applyBorder="1" applyAlignment="1">
      <alignment horizontal="center" vertical="center"/>
    </xf>
    <xf numFmtId="10" fontId="10" fillId="4" borderId="39" xfId="1" applyNumberFormat="1" applyFont="1" applyFill="1" applyBorder="1" applyAlignment="1">
      <alignment horizontal="center" vertical="center"/>
    </xf>
    <xf numFmtId="10" fontId="10" fillId="4" borderId="40" xfId="1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vertical="center"/>
    </xf>
    <xf numFmtId="164" fontId="7" fillId="4" borderId="3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5" fontId="10" fillId="0" borderId="42" xfId="1" applyNumberFormat="1" applyFont="1" applyFill="1" applyBorder="1" applyAlignment="1">
      <alignment horizontal="center" vertical="center"/>
    </xf>
    <xf numFmtId="3" fontId="9" fillId="3" borderId="43" xfId="1" applyNumberFormat="1" applyFont="1" applyFill="1" applyBorder="1" applyAlignment="1">
      <alignment horizontal="center" vertical="center"/>
    </xf>
    <xf numFmtId="3" fontId="9" fillId="3" borderId="28" xfId="1" applyNumberFormat="1" applyFont="1" applyFill="1" applyBorder="1" applyAlignment="1">
      <alignment horizontal="center" vertical="center"/>
    </xf>
    <xf numFmtId="3" fontId="9" fillId="3" borderId="29" xfId="1" applyNumberFormat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indent="1"/>
    </xf>
    <xf numFmtId="164" fontId="10" fillId="2" borderId="42" xfId="0" applyNumberFormat="1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indent="2"/>
    </xf>
    <xf numFmtId="164" fontId="10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0" borderId="30" xfId="0" applyFont="1" applyFill="1" applyBorder="1" applyAlignment="1">
      <alignment horizontal="left" vertical="center" indent="1"/>
    </xf>
    <xf numFmtId="10" fontId="10" fillId="0" borderId="45" xfId="1" applyNumberFormat="1" applyFont="1" applyFill="1" applyBorder="1" applyAlignment="1">
      <alignment horizontal="center" vertical="center"/>
    </xf>
    <xf numFmtId="10" fontId="9" fillId="0" borderId="46" xfId="1" applyNumberFormat="1" applyFont="1" applyFill="1" applyBorder="1" applyAlignment="1">
      <alignment horizontal="center" vertical="center"/>
    </xf>
    <xf numFmtId="10" fontId="9" fillId="0" borderId="47" xfId="1" applyNumberFormat="1" applyFont="1" applyFill="1" applyBorder="1" applyAlignment="1">
      <alignment horizontal="center" vertical="center"/>
    </xf>
    <xf numFmtId="10" fontId="9" fillId="0" borderId="48" xfId="1" applyNumberFormat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 indent="1"/>
    </xf>
    <xf numFmtId="164" fontId="7" fillId="2" borderId="45" xfId="0" applyNumberFormat="1" applyFont="1" applyFill="1" applyBorder="1" applyAlignment="1">
      <alignment horizontal="center" vertical="center"/>
    </xf>
    <xf numFmtId="166" fontId="7" fillId="0" borderId="42" xfId="1" applyNumberFormat="1" applyFont="1" applyFill="1" applyBorder="1" applyAlignment="1">
      <alignment horizontal="center" vertical="center"/>
    </xf>
    <xf numFmtId="166" fontId="4" fillId="0" borderId="43" xfId="1" applyNumberFormat="1" applyFont="1" applyFill="1" applyBorder="1" applyAlignment="1">
      <alignment horizontal="center" vertical="center"/>
    </xf>
    <xf numFmtId="166" fontId="4" fillId="0" borderId="50" xfId="1" applyNumberFormat="1" applyFont="1" applyFill="1" applyBorder="1" applyAlignment="1">
      <alignment horizontal="center" vertical="center"/>
    </xf>
    <xf numFmtId="166" fontId="4" fillId="0" borderId="51" xfId="1" applyNumberFormat="1" applyFont="1" applyFill="1" applyBorder="1" applyAlignment="1">
      <alignment horizontal="center" vertical="center"/>
    </xf>
    <xf numFmtId="0" fontId="4" fillId="2" borderId="44" xfId="0" quotePrefix="1" applyFont="1" applyFill="1" applyBorder="1" applyAlignment="1">
      <alignment horizontal="left" vertical="center" indent="1"/>
    </xf>
    <xf numFmtId="164" fontId="7" fillId="2" borderId="52" xfId="0" applyNumberFormat="1" applyFont="1" applyFill="1" applyBorder="1" applyAlignment="1">
      <alignment horizontal="center" vertical="center"/>
    </xf>
    <xf numFmtId="165" fontId="7" fillId="0" borderId="45" xfId="1" applyNumberFormat="1" applyFont="1" applyFill="1" applyBorder="1" applyAlignment="1">
      <alignment horizontal="center" vertical="center"/>
    </xf>
    <xf numFmtId="165" fontId="4" fillId="2" borderId="46" xfId="1" applyNumberFormat="1" applyFont="1" applyFill="1" applyBorder="1" applyAlignment="1">
      <alignment horizontal="center" vertical="center"/>
    </xf>
    <xf numFmtId="165" fontId="4" fillId="2" borderId="47" xfId="1" applyNumberFormat="1" applyFont="1" applyFill="1" applyBorder="1" applyAlignment="1">
      <alignment horizontal="center" vertical="center"/>
    </xf>
    <xf numFmtId="165" fontId="4" fillId="2" borderId="48" xfId="1" applyNumberFormat="1" applyFont="1" applyFill="1" applyBorder="1" applyAlignment="1">
      <alignment horizontal="center" vertical="center"/>
    </xf>
    <xf numFmtId="0" fontId="4" fillId="2" borderId="49" xfId="0" quotePrefix="1" applyFont="1" applyFill="1" applyBorder="1" applyAlignment="1">
      <alignment horizontal="left" vertical="center" indent="1"/>
    </xf>
    <xf numFmtId="164" fontId="7" fillId="2" borderId="36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vertical="center" wrapText="1"/>
    </xf>
    <xf numFmtId="164" fontId="7" fillId="4" borderId="53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Alignment="1">
      <alignment wrapText="1"/>
    </xf>
    <xf numFmtId="167" fontId="4" fillId="2" borderId="0" xfId="0" applyNumberFormat="1" applyFont="1" applyFill="1" applyAlignment="1">
      <alignment vertical="center" wrapText="1"/>
    </xf>
    <xf numFmtId="167" fontId="7" fillId="2" borderId="58" xfId="0" applyNumberFormat="1" applyFont="1" applyFill="1" applyBorder="1" applyAlignment="1">
      <alignment horizontal="center" vertical="center"/>
    </xf>
    <xf numFmtId="167" fontId="10" fillId="2" borderId="59" xfId="0" applyNumberFormat="1" applyFont="1" applyFill="1" applyBorder="1" applyAlignment="1">
      <alignment horizontal="center" vertical="center" wrapText="1"/>
    </xf>
    <xf numFmtId="167" fontId="10" fillId="2" borderId="60" xfId="0" applyNumberFormat="1" applyFont="1" applyFill="1" applyBorder="1" applyAlignment="1">
      <alignment horizontal="center" vertical="center" wrapText="1"/>
    </xf>
    <xf numFmtId="167" fontId="10" fillId="2" borderId="6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6" fillId="0" borderId="0" xfId="2" applyFont="1"/>
    <xf numFmtId="0" fontId="17" fillId="0" borderId="74" xfId="0" applyFont="1" applyFill="1" applyBorder="1" applyAlignment="1">
      <alignment horizontal="left" vertical="center" wrapText="1" indent="1"/>
    </xf>
    <xf numFmtId="0" fontId="18" fillId="0" borderId="75" xfId="0" applyFont="1" applyFill="1" applyBorder="1" applyAlignment="1">
      <alignment vertical="center" wrapText="1"/>
    </xf>
    <xf numFmtId="0" fontId="17" fillId="0" borderId="75" xfId="0" quotePrefix="1" applyFont="1" applyFill="1" applyBorder="1" applyAlignment="1">
      <alignment horizontal="left" vertical="center" indent="1"/>
    </xf>
    <xf numFmtId="0" fontId="16" fillId="0" borderId="76" xfId="2" applyNumberFormat="1" applyFont="1" applyBorder="1"/>
    <xf numFmtId="0" fontId="17" fillId="0" borderId="61" xfId="0" applyFont="1" applyFill="1" applyBorder="1" applyAlignment="1">
      <alignment horizontal="left" vertical="center" wrapText="1" indent="1"/>
    </xf>
    <xf numFmtId="0" fontId="17" fillId="0" borderId="77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>
      <alignment vertical="center" wrapText="1"/>
    </xf>
    <xf numFmtId="0" fontId="18" fillId="0" borderId="79" xfId="0" applyNumberFormat="1" applyFont="1" applyFill="1" applyBorder="1" applyAlignment="1">
      <alignment vertical="center" wrapText="1"/>
    </xf>
    <xf numFmtId="0" fontId="20" fillId="0" borderId="0" xfId="2" applyFont="1"/>
    <xf numFmtId="0" fontId="21" fillId="0" borderId="0" xfId="2" applyFont="1"/>
    <xf numFmtId="0" fontId="20" fillId="0" borderId="0" xfId="2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22" fillId="2" borderId="0" xfId="0" applyFont="1" applyFill="1"/>
    <xf numFmtId="164" fontId="22" fillId="2" borderId="0" xfId="0" applyNumberFormat="1" applyFont="1" applyFill="1" applyAlignment="1">
      <alignment horizontal="center"/>
    </xf>
    <xf numFmtId="0" fontId="9" fillId="2" borderId="0" xfId="0" applyFont="1" applyFill="1"/>
    <xf numFmtId="0" fontId="9" fillId="0" borderId="35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9" xfId="0" applyNumberFormat="1" applyFont="1" applyFill="1" applyBorder="1" applyAlignment="1">
      <alignment horizontal="left" vertical="center" indent="1"/>
    </xf>
    <xf numFmtId="3" fontId="4" fillId="2" borderId="0" xfId="0" applyNumberFormat="1" applyFont="1" applyFill="1"/>
    <xf numFmtId="3" fontId="4" fillId="2" borderId="29" xfId="0" applyNumberFormat="1" applyFont="1" applyFill="1" applyBorder="1" applyAlignment="1">
      <alignment horizontal="left" vertical="center" indent="2"/>
    </xf>
    <xf numFmtId="3" fontId="4" fillId="2" borderId="34" xfId="0" applyNumberFormat="1" applyFont="1" applyFill="1" applyBorder="1" applyAlignment="1">
      <alignment horizontal="left" vertical="center" indent="1"/>
    </xf>
    <xf numFmtId="0" fontId="9" fillId="2" borderId="44" xfId="0" quotePrefix="1" applyFont="1" applyFill="1" applyBorder="1" applyAlignment="1">
      <alignment horizontal="left" vertical="center" indent="1"/>
    </xf>
    <xf numFmtId="0" fontId="4" fillId="2" borderId="30" xfId="0" quotePrefix="1" applyFont="1" applyFill="1" applyBorder="1" applyAlignment="1">
      <alignment horizontal="left" vertical="center" indent="1"/>
    </xf>
    <xf numFmtId="0" fontId="4" fillId="0" borderId="84" xfId="0" applyFont="1" applyFill="1" applyBorder="1" applyAlignment="1">
      <alignment vertical="center"/>
    </xf>
    <xf numFmtId="164" fontId="7" fillId="2" borderId="83" xfId="0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vertical="center" wrapText="1"/>
    </xf>
    <xf numFmtId="164" fontId="7" fillId="2" borderId="37" xfId="0" applyNumberFormat="1" applyFont="1" applyFill="1" applyBorder="1" applyAlignment="1">
      <alignment horizontal="center" vertical="center" wrapText="1"/>
    </xf>
    <xf numFmtId="0" fontId="4" fillId="2" borderId="30" xfId="0" quotePrefix="1" applyFont="1" applyFill="1" applyBorder="1" applyAlignment="1">
      <alignment horizontal="left" vertical="center" indent="2"/>
    </xf>
    <xf numFmtId="0" fontId="4" fillId="2" borderId="35" xfId="0" quotePrefix="1" applyFont="1" applyFill="1" applyBorder="1" applyAlignment="1">
      <alignment horizontal="left" vertical="center" indent="1"/>
    </xf>
    <xf numFmtId="164" fontId="7" fillId="2" borderId="31" xfId="0" applyNumberFormat="1" applyFont="1" applyFill="1" applyBorder="1" applyAlignment="1">
      <alignment horizontal="center" vertical="center"/>
    </xf>
    <xf numFmtId="164" fontId="7" fillId="0" borderId="83" xfId="0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 indent="38"/>
    </xf>
    <xf numFmtId="0" fontId="17" fillId="0" borderId="78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164" fontId="10" fillId="2" borderId="45" xfId="0" applyNumberFormat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 indent="2"/>
    </xf>
    <xf numFmtId="165" fontId="10" fillId="3" borderId="42" xfId="1" applyNumberFormat="1" applyFont="1" applyFill="1" applyBorder="1" applyAlignment="1">
      <alignment horizontal="center" vertical="center"/>
    </xf>
    <xf numFmtId="164" fontId="7" fillId="4" borderId="16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10" fontId="7" fillId="4" borderId="19" xfId="1" applyNumberFormat="1" applyFont="1" applyFill="1" applyBorder="1" applyAlignment="1">
      <alignment horizontal="center"/>
    </xf>
    <xf numFmtId="10" fontId="7" fillId="4" borderId="18" xfId="1" applyNumberFormat="1" applyFont="1" applyFill="1" applyBorder="1" applyAlignment="1">
      <alignment horizontal="center"/>
    </xf>
    <xf numFmtId="10" fontId="7" fillId="4" borderId="17" xfId="1" applyNumberFormat="1" applyFont="1" applyFill="1" applyBorder="1" applyAlignment="1">
      <alignment horizontal="center"/>
    </xf>
    <xf numFmtId="10" fontId="7" fillId="4" borderId="16" xfId="1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165" fontId="9" fillId="0" borderId="53" xfId="0" applyNumberFormat="1" applyFont="1" applyFill="1" applyBorder="1" applyAlignment="1">
      <alignment horizontal="center" vertical="center" wrapText="1"/>
    </xf>
    <xf numFmtId="3" fontId="9" fillId="4" borderId="37" xfId="0" applyNumberFormat="1" applyFont="1" applyFill="1" applyBorder="1" applyAlignment="1">
      <alignment horizontal="center" vertical="center" wrapText="1"/>
    </xf>
    <xf numFmtId="165" fontId="9" fillId="0" borderId="83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0" borderId="31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165" fontId="9" fillId="0" borderId="42" xfId="0" applyNumberFormat="1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center" vertical="center"/>
    </xf>
    <xf numFmtId="10" fontId="9" fillId="0" borderId="26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3" fillId="2" borderId="69" xfId="0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/>
    </xf>
    <xf numFmtId="164" fontId="11" fillId="2" borderId="73" xfId="0" applyNumberFormat="1" applyFont="1" applyFill="1" applyBorder="1" applyAlignment="1">
      <alignment horizontal="center" vertical="center"/>
    </xf>
    <xf numFmtId="164" fontId="11" fillId="2" borderId="72" xfId="0" applyNumberFormat="1" applyFont="1" applyFill="1" applyBorder="1" applyAlignment="1">
      <alignment horizontal="center" vertical="center"/>
    </xf>
    <xf numFmtId="164" fontId="11" fillId="2" borderId="68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63" xfId="0" applyNumberFormat="1" applyFont="1" applyFill="1" applyBorder="1" applyAlignment="1">
      <alignment horizontal="center" vertical="center"/>
    </xf>
    <xf numFmtId="164" fontId="11" fillId="2" borderId="62" xfId="0" applyNumberFormat="1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 wrapText="1"/>
    </xf>
    <xf numFmtId="0" fontId="19" fillId="0" borderId="81" xfId="0" applyFont="1" applyFill="1" applyBorder="1" applyAlignment="1">
      <alignment horizontal="center" vertical="center" wrapText="1"/>
    </xf>
    <xf numFmtId="0" fontId="19" fillId="0" borderId="80" xfId="0" applyFont="1" applyFill="1" applyBorder="1" applyAlignment="1">
      <alignment horizontal="center" vertical="center" wrapText="1"/>
    </xf>
    <xf numFmtId="0" fontId="19" fillId="0" borderId="7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/>
    </xf>
    <xf numFmtId="164" fontId="23" fillId="2" borderId="73" xfId="0" applyNumberFormat="1" applyFont="1" applyFill="1" applyBorder="1" applyAlignment="1">
      <alignment horizontal="center" vertical="center"/>
    </xf>
    <xf numFmtId="164" fontId="23" fillId="2" borderId="87" xfId="0" applyNumberFormat="1" applyFont="1" applyFill="1" applyBorder="1" applyAlignment="1">
      <alignment horizontal="center" vertical="center"/>
    </xf>
    <xf numFmtId="164" fontId="23" fillId="2" borderId="68" xfId="0" applyNumberFormat="1" applyFont="1" applyFill="1" applyBorder="1" applyAlignment="1">
      <alignment horizontal="center" vertical="center"/>
    </xf>
    <xf numFmtId="164" fontId="23" fillId="2" borderId="86" xfId="0" applyNumberFormat="1" applyFont="1" applyFill="1" applyBorder="1" applyAlignment="1">
      <alignment horizontal="center" vertical="center"/>
    </xf>
    <xf numFmtId="164" fontId="23" fillId="2" borderId="63" xfId="0" applyNumberFormat="1" applyFont="1" applyFill="1" applyBorder="1" applyAlignment="1">
      <alignment horizontal="center" vertical="center"/>
    </xf>
    <xf numFmtId="164" fontId="23" fillId="2" borderId="85" xfId="0" applyNumberFormat="1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164" fontId="10" fillId="2" borderId="88" xfId="0" applyNumberFormat="1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left" vertical="center" indent="1"/>
    </xf>
    <xf numFmtId="10" fontId="9" fillId="0" borderId="88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Pourcentage" xfId="1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3209925</xdr:colOff>
      <xdr:row>3</xdr:row>
      <xdr:rowOff>9525</xdr:rowOff>
    </xdr:from>
    <xdr:to>
      <xdr:col>2</xdr:col>
      <xdr:colOff>3895725</xdr:colOff>
      <xdr:row>4</xdr:row>
      <xdr:rowOff>0</xdr:rowOff>
    </xdr:to>
    <xdr:sp macro="" textlink="">
      <xdr:nvSpPr>
        <xdr:cNvPr id="2" name="Rectangle 1"/>
        <xdr:cNvSpPr/>
      </xdr:nvSpPr>
      <xdr:spPr>
        <a:xfrm>
          <a:off x="3752850" y="962025"/>
          <a:ext cx="685800" cy="1524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3209925</xdr:colOff>
      <xdr:row>5</xdr:row>
      <xdr:rowOff>9525</xdr:rowOff>
    </xdr:from>
    <xdr:to>
      <xdr:col>2</xdr:col>
      <xdr:colOff>3895725</xdr:colOff>
      <xdr:row>6</xdr:row>
      <xdr:rowOff>0</xdr:rowOff>
    </xdr:to>
    <xdr:sp macro="" textlink="">
      <xdr:nvSpPr>
        <xdr:cNvPr id="3" name="Rectangle 2"/>
        <xdr:cNvSpPr/>
      </xdr:nvSpPr>
      <xdr:spPr>
        <a:xfrm>
          <a:off x="3752850" y="1181100"/>
          <a:ext cx="685800" cy="1524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3209925</xdr:colOff>
      <xdr:row>7</xdr:row>
      <xdr:rowOff>9525</xdr:rowOff>
    </xdr:from>
    <xdr:to>
      <xdr:col>2</xdr:col>
      <xdr:colOff>3895725</xdr:colOff>
      <xdr:row>8</xdr:row>
      <xdr:rowOff>0</xdr:rowOff>
    </xdr:to>
    <xdr:sp macro="" textlink="">
      <xdr:nvSpPr>
        <xdr:cNvPr id="4" name="Rectangle 3"/>
        <xdr:cNvSpPr/>
      </xdr:nvSpPr>
      <xdr:spPr>
        <a:xfrm>
          <a:off x="3752850" y="1400175"/>
          <a:ext cx="685800" cy="1524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showGridLines="0" tabSelected="1" zoomScaleNormal="100" workbookViewId="0">
      <pane xSplit="3" ySplit="9" topLeftCell="D10" activePane="bottomRight" state="frozen"/>
      <selection activeCell="J27" sqref="J27"/>
      <selection pane="topRight" activeCell="J27" sqref="J27"/>
      <selection pane="bottomLeft" activeCell="J27" sqref="J27"/>
      <selection pane="bottomRight" activeCell="B10" sqref="B10"/>
    </sheetView>
  </sheetViews>
  <sheetFormatPr baseColWidth="10" defaultColWidth="8.42578125" defaultRowHeight="11.25" x14ac:dyDescent="0.2"/>
  <cols>
    <col min="1" max="1" width="1.5703125" style="1" customWidth="1"/>
    <col min="2" max="2" width="6.5703125" style="4" bestFit="1" customWidth="1"/>
    <col min="3" max="3" width="50.28515625" style="1" bestFit="1" customWidth="1"/>
    <col min="4" max="8" width="13.140625" style="3" customWidth="1"/>
    <col min="9" max="9" width="13.140625" style="2" customWidth="1"/>
    <col min="10" max="16384" width="8.42578125" style="1"/>
  </cols>
  <sheetData>
    <row r="1" spans="2:9" s="127" customFormat="1" ht="15" x14ac:dyDescent="0.25">
      <c r="B1" s="140"/>
      <c r="C1" s="138"/>
      <c r="D1" s="139"/>
      <c r="E1" s="138"/>
      <c r="F1" s="138"/>
      <c r="G1" s="138"/>
      <c r="H1" s="138"/>
      <c r="I1" s="138"/>
    </row>
    <row r="2" spans="2:9" s="127" customFormat="1" ht="40.5" customHeight="1" x14ac:dyDescent="0.2">
      <c r="B2" s="203" t="s">
        <v>38</v>
      </c>
      <c r="C2" s="204"/>
      <c r="D2" s="204"/>
      <c r="E2" s="204"/>
      <c r="F2" s="204"/>
      <c r="G2" s="204"/>
      <c r="H2" s="204"/>
      <c r="I2" s="205"/>
    </row>
    <row r="3" spans="2:9" s="127" customFormat="1" ht="13.5" customHeight="1" thickBot="1" x14ac:dyDescent="0.25">
      <c r="B3" s="206"/>
      <c r="C3" s="207"/>
      <c r="D3" s="207"/>
      <c r="E3" s="207"/>
      <c r="F3" s="207"/>
      <c r="G3" s="207"/>
      <c r="H3" s="207"/>
      <c r="I3" s="208"/>
    </row>
    <row r="4" spans="2:9" s="127" customFormat="1" ht="13.5" thickBot="1" x14ac:dyDescent="0.25">
      <c r="B4" s="137"/>
      <c r="C4" s="136"/>
      <c r="D4" s="133" t="s">
        <v>37</v>
      </c>
      <c r="E4" s="135" t="s">
        <v>36</v>
      </c>
      <c r="F4" s="133" t="s">
        <v>35</v>
      </c>
      <c r="G4" s="134" t="s">
        <v>34</v>
      </c>
      <c r="H4" s="133" t="s">
        <v>33</v>
      </c>
      <c r="I4" s="132" t="s">
        <v>32</v>
      </c>
    </row>
    <row r="5" spans="2:9" s="127" customFormat="1" ht="12.75" customHeight="1" x14ac:dyDescent="0.2">
      <c r="B5" s="131"/>
      <c r="C5" s="129"/>
      <c r="D5" s="129"/>
      <c r="E5" s="129"/>
      <c r="F5" s="129"/>
      <c r="G5" s="130"/>
      <c r="H5" s="129"/>
      <c r="I5" s="128"/>
    </row>
    <row r="6" spans="2:9" s="9" customFormat="1" ht="16.5" thickBot="1" x14ac:dyDescent="0.3">
      <c r="B6" s="13"/>
      <c r="D6" s="12"/>
      <c r="E6" s="12"/>
      <c r="F6" s="12"/>
      <c r="G6" s="12"/>
      <c r="H6" s="12"/>
      <c r="I6" s="11"/>
    </row>
    <row r="7" spans="2:9" s="125" customFormat="1" ht="15" customHeight="1" x14ac:dyDescent="0.2">
      <c r="B7" s="194" t="s">
        <v>65</v>
      </c>
      <c r="C7" s="195"/>
      <c r="D7" s="200" t="s">
        <v>31</v>
      </c>
      <c r="E7" s="201"/>
      <c r="F7" s="201"/>
      <c r="G7" s="201"/>
      <c r="H7" s="202"/>
      <c r="I7" s="192" t="s">
        <v>30</v>
      </c>
    </row>
    <row r="8" spans="2:9" s="120" customFormat="1" ht="26.25" thickBot="1" x14ac:dyDescent="0.25">
      <c r="B8" s="196"/>
      <c r="C8" s="197"/>
      <c r="D8" s="124" t="s">
        <v>29</v>
      </c>
      <c r="E8" s="123" t="s">
        <v>28</v>
      </c>
      <c r="F8" s="123" t="s">
        <v>27</v>
      </c>
      <c r="G8" s="123" t="s">
        <v>26</v>
      </c>
      <c r="H8" s="122" t="s">
        <v>25</v>
      </c>
      <c r="I8" s="193"/>
    </row>
    <row r="9" spans="2:9" s="114" customFormat="1" ht="12" thickBot="1" x14ac:dyDescent="0.25">
      <c r="B9" s="198"/>
      <c r="C9" s="199"/>
      <c r="D9" s="119">
        <f>MAX($A9:C9)+10</f>
        <v>10</v>
      </c>
      <c r="E9" s="118">
        <f>MAX($A9:D9)+10</f>
        <v>20</v>
      </c>
      <c r="F9" s="118">
        <f>MAX($A9:E9)+10</f>
        <v>30</v>
      </c>
      <c r="G9" s="118">
        <f>MAX($A9:F9)+10</f>
        <v>40</v>
      </c>
      <c r="H9" s="117">
        <f>MAX($A9:G9)+10</f>
        <v>50</v>
      </c>
      <c r="I9" s="116">
        <f>MAX($A9:H9)+10</f>
        <v>60</v>
      </c>
    </row>
    <row r="10" spans="2:9" s="107" customFormat="1" ht="19.5" customHeight="1" x14ac:dyDescent="0.25">
      <c r="B10" s="113"/>
      <c r="C10" s="112" t="s">
        <v>24</v>
      </c>
      <c r="D10" s="111"/>
      <c r="E10" s="110"/>
      <c r="F10" s="110"/>
      <c r="G10" s="110"/>
      <c r="H10" s="109"/>
      <c r="I10" s="108"/>
    </row>
    <row r="11" spans="2:9" s="47" customFormat="1" ht="14.25" customHeight="1" x14ac:dyDescent="0.2">
      <c r="B11" s="106">
        <f>MAX(B$1:B10)+10</f>
        <v>10</v>
      </c>
      <c r="C11" s="105" t="s">
        <v>23</v>
      </c>
      <c r="D11" s="104">
        <v>0</v>
      </c>
      <c r="E11" s="103">
        <v>0</v>
      </c>
      <c r="F11" s="103">
        <v>0</v>
      </c>
      <c r="G11" s="103">
        <v>0</v>
      </c>
      <c r="H11" s="102">
        <v>0</v>
      </c>
      <c r="I11" s="101">
        <v>0</v>
      </c>
    </row>
    <row r="12" spans="2:9" s="47" customFormat="1" ht="14.25" customHeight="1" x14ac:dyDescent="0.2">
      <c r="B12" s="100">
        <f>MAX(B$1:B11)+10</f>
        <v>20</v>
      </c>
      <c r="C12" s="99" t="s">
        <v>79</v>
      </c>
      <c r="D12" s="98">
        <v>0</v>
      </c>
      <c r="E12" s="97">
        <v>0</v>
      </c>
      <c r="F12" s="97">
        <v>0</v>
      </c>
      <c r="G12" s="97">
        <v>0</v>
      </c>
      <c r="H12" s="96">
        <v>0</v>
      </c>
      <c r="I12" s="95">
        <v>0</v>
      </c>
    </row>
    <row r="13" spans="2:9" s="6" customFormat="1" ht="19.5" customHeight="1" x14ac:dyDescent="0.25">
      <c r="B13" s="76"/>
      <c r="C13" s="75" t="s">
        <v>22</v>
      </c>
      <c r="D13" s="74"/>
      <c r="E13" s="73"/>
      <c r="F13" s="73"/>
      <c r="G13" s="73"/>
      <c r="H13" s="72"/>
      <c r="I13" s="71"/>
    </row>
    <row r="14" spans="2:9" s="87" customFormat="1" ht="14.25" customHeight="1" x14ac:dyDescent="0.25">
      <c r="B14" s="94">
        <f>MAX(B$1:B13)+10</f>
        <v>30</v>
      </c>
      <c r="C14" s="93" t="s">
        <v>21</v>
      </c>
      <c r="D14" s="92">
        <v>0</v>
      </c>
      <c r="E14" s="91">
        <v>0</v>
      </c>
      <c r="F14" s="91">
        <v>0</v>
      </c>
      <c r="G14" s="91">
        <v>0</v>
      </c>
      <c r="H14" s="90">
        <v>0</v>
      </c>
      <c r="I14" s="89">
        <v>0</v>
      </c>
    </row>
    <row r="15" spans="2:9" s="87" customFormat="1" ht="14.25" customHeight="1" x14ac:dyDescent="0.25">
      <c r="B15" s="54">
        <f>MAX(B$1:B14)+10</f>
        <v>40</v>
      </c>
      <c r="C15" s="88" t="s">
        <v>20</v>
      </c>
      <c r="D15" s="82"/>
      <c r="E15" s="81"/>
      <c r="F15" s="81"/>
      <c r="G15" s="81"/>
      <c r="H15" s="80"/>
      <c r="I15" s="79">
        <v>0</v>
      </c>
    </row>
    <row r="16" spans="2:9" s="87" customFormat="1" ht="14.25" customHeight="1" x14ac:dyDescent="0.25">
      <c r="B16" s="54">
        <f>MAX(B$1:B15)+10</f>
        <v>50</v>
      </c>
      <c r="C16" s="88" t="s">
        <v>69</v>
      </c>
      <c r="D16" s="82"/>
      <c r="E16" s="81"/>
      <c r="F16" s="81"/>
      <c r="G16" s="81"/>
      <c r="H16" s="80"/>
      <c r="I16" s="172"/>
    </row>
    <row r="17" spans="2:9" s="87" customFormat="1" ht="14.25" customHeight="1" x14ac:dyDescent="0.25">
      <c r="B17" s="54">
        <f>MAX(B$1:B16)+10</f>
        <v>60</v>
      </c>
      <c r="C17" s="88" t="s">
        <v>18</v>
      </c>
      <c r="D17" s="82"/>
      <c r="E17" s="81"/>
      <c r="F17" s="81"/>
      <c r="G17" s="81"/>
      <c r="H17" s="80"/>
      <c r="I17" s="79">
        <v>0</v>
      </c>
    </row>
    <row r="18" spans="2:9" s="77" customFormat="1" ht="14.25" customHeight="1" x14ac:dyDescent="0.25">
      <c r="B18" s="86">
        <f>MAX(B$1:B17)+10</f>
        <v>70</v>
      </c>
      <c r="C18" s="85" t="s">
        <v>17</v>
      </c>
      <c r="D18" s="82"/>
      <c r="E18" s="81"/>
      <c r="F18" s="81"/>
      <c r="G18" s="81"/>
      <c r="H18" s="80"/>
      <c r="I18" s="79">
        <v>0</v>
      </c>
    </row>
    <row r="19" spans="2:9" s="77" customFormat="1" ht="14.25" customHeight="1" x14ac:dyDescent="0.25">
      <c r="B19" s="86">
        <f>MAX(B$1:B18)+10</f>
        <v>80</v>
      </c>
      <c r="C19" s="85" t="s">
        <v>16</v>
      </c>
      <c r="D19" s="82"/>
      <c r="E19" s="81"/>
      <c r="F19" s="81"/>
      <c r="G19" s="81"/>
      <c r="H19" s="80"/>
      <c r="I19" s="79">
        <v>0</v>
      </c>
    </row>
    <row r="20" spans="2:9" s="77" customFormat="1" ht="14.25" customHeight="1" x14ac:dyDescent="0.25">
      <c r="B20" s="84">
        <f>MAX(B$1:B19)+10</f>
        <v>90</v>
      </c>
      <c r="C20" s="83" t="s">
        <v>15</v>
      </c>
      <c r="D20" s="82"/>
      <c r="E20" s="81"/>
      <c r="F20" s="81"/>
      <c r="G20" s="81"/>
      <c r="H20" s="80"/>
      <c r="I20" s="79">
        <v>0</v>
      </c>
    </row>
    <row r="21" spans="2:9" s="77" customFormat="1" ht="14.25" customHeight="1" x14ac:dyDescent="0.25">
      <c r="B21" s="84">
        <f>MAX(B$1:B20)+10</f>
        <v>100</v>
      </c>
      <c r="C21" s="83" t="s">
        <v>14</v>
      </c>
      <c r="D21" s="82"/>
      <c r="E21" s="81"/>
      <c r="F21" s="81"/>
      <c r="G21" s="81"/>
      <c r="H21" s="80"/>
      <c r="I21" s="79">
        <v>0</v>
      </c>
    </row>
    <row r="22" spans="2:9" s="46" customFormat="1" ht="19.5" customHeight="1" x14ac:dyDescent="0.25">
      <c r="B22" s="76"/>
      <c r="C22" s="75" t="s">
        <v>13</v>
      </c>
      <c r="D22" s="74"/>
      <c r="E22" s="73"/>
      <c r="F22" s="73"/>
      <c r="G22" s="73"/>
      <c r="H22" s="72"/>
      <c r="I22" s="71"/>
    </row>
    <row r="23" spans="2:9" s="45" customFormat="1" ht="14.25" customHeight="1" x14ac:dyDescent="0.2">
      <c r="B23" s="38">
        <f>MAX(B$1:B22)+10</f>
        <v>110</v>
      </c>
      <c r="C23" s="70" t="s">
        <v>12</v>
      </c>
      <c r="D23" s="69">
        <v>0</v>
      </c>
      <c r="E23" s="68">
        <v>0</v>
      </c>
      <c r="F23" s="68">
        <v>0</v>
      </c>
      <c r="G23" s="68">
        <v>0</v>
      </c>
      <c r="H23" s="67">
        <v>0</v>
      </c>
      <c r="I23" s="33">
        <v>0</v>
      </c>
    </row>
    <row r="24" spans="2:9" s="60" customFormat="1" ht="14.25" customHeight="1" x14ac:dyDescent="0.2">
      <c r="B24" s="66">
        <f>MAX(B$1:B23)+10</f>
        <v>120</v>
      </c>
      <c r="C24" s="65" t="s">
        <v>11</v>
      </c>
      <c r="D24" s="64">
        <v>0</v>
      </c>
      <c r="E24" s="63">
        <v>0</v>
      </c>
      <c r="F24" s="63">
        <v>0</v>
      </c>
      <c r="G24" s="63">
        <v>0</v>
      </c>
      <c r="H24" s="62">
        <v>0</v>
      </c>
      <c r="I24" s="61">
        <v>0</v>
      </c>
    </row>
    <row r="25" spans="2:9" s="45" customFormat="1" ht="14.25" customHeight="1" x14ac:dyDescent="0.2">
      <c r="B25" s="54">
        <f>MAX(B$1:B24)+10</f>
        <v>130</v>
      </c>
      <c r="C25" s="59" t="s">
        <v>10</v>
      </c>
      <c r="D25" s="58">
        <v>0</v>
      </c>
      <c r="E25" s="57">
        <v>0</v>
      </c>
      <c r="F25" s="57">
        <v>0</v>
      </c>
      <c r="G25" s="57">
        <v>0</v>
      </c>
      <c r="H25" s="56">
        <v>0</v>
      </c>
      <c r="I25" s="49">
        <v>0</v>
      </c>
    </row>
    <row r="26" spans="2:9" s="60" customFormat="1" ht="14.25" customHeight="1" x14ac:dyDescent="0.2">
      <c r="B26" s="170">
        <f>MAX(B$1:B25)+10</f>
        <v>140</v>
      </c>
      <c r="C26" s="171" t="s">
        <v>70</v>
      </c>
      <c r="D26" s="58">
        <v>0</v>
      </c>
      <c r="E26" s="57">
        <v>0</v>
      </c>
      <c r="F26" s="57">
        <v>0</v>
      </c>
      <c r="G26" s="57">
        <v>0</v>
      </c>
      <c r="H26" s="56">
        <v>0</v>
      </c>
      <c r="I26" s="49">
        <v>0</v>
      </c>
    </row>
    <row r="27" spans="2:9" s="45" customFormat="1" ht="14.25" customHeight="1" x14ac:dyDescent="0.2">
      <c r="B27" s="54">
        <f>MAX(B$1:B26)+10</f>
        <v>150</v>
      </c>
      <c r="C27" s="59" t="s">
        <v>59</v>
      </c>
      <c r="D27" s="58">
        <v>0</v>
      </c>
      <c r="E27" s="57">
        <v>0</v>
      </c>
      <c r="F27" s="57">
        <v>0</v>
      </c>
      <c r="G27" s="57">
        <v>0</v>
      </c>
      <c r="H27" s="56">
        <v>0</v>
      </c>
      <c r="I27" s="49">
        <v>0</v>
      </c>
    </row>
    <row r="28" spans="2:9" s="14" customFormat="1" ht="14.25" customHeight="1" x14ac:dyDescent="0.2">
      <c r="B28" s="38">
        <f>MAX(B$1:B27)+10</f>
        <v>160</v>
      </c>
      <c r="C28" s="37" t="s">
        <v>9</v>
      </c>
      <c r="D28" s="36"/>
      <c r="E28" s="35"/>
      <c r="F28" s="35"/>
      <c r="G28" s="35"/>
      <c r="H28" s="34"/>
      <c r="I28" s="33">
        <v>0</v>
      </c>
    </row>
    <row r="29" spans="2:9" s="47" customFormat="1" ht="14.25" customHeight="1" x14ac:dyDescent="0.2">
      <c r="B29" s="54">
        <f>MAX(B$1:B28)+10</f>
        <v>170</v>
      </c>
      <c r="C29" s="53" t="s">
        <v>8</v>
      </c>
      <c r="D29" s="52"/>
      <c r="E29" s="51"/>
      <c r="F29" s="51"/>
      <c r="G29" s="51"/>
      <c r="H29" s="50"/>
      <c r="I29" s="49">
        <v>0</v>
      </c>
    </row>
    <row r="30" spans="2:9" s="47" customFormat="1" ht="14.25" customHeight="1" x14ac:dyDescent="0.2">
      <c r="B30" s="54">
        <f>MAX(B$1:B29)+10</f>
        <v>180</v>
      </c>
      <c r="C30" s="55" t="s">
        <v>7</v>
      </c>
      <c r="D30" s="52"/>
      <c r="E30" s="51"/>
      <c r="F30" s="51"/>
      <c r="G30" s="51"/>
      <c r="H30" s="50"/>
      <c r="I30" s="49">
        <v>0</v>
      </c>
    </row>
    <row r="31" spans="2:9" s="47" customFormat="1" ht="14.25" customHeight="1" x14ac:dyDescent="0.2">
      <c r="B31" s="54">
        <f>MAX(B$1:B30)+10</f>
        <v>190</v>
      </c>
      <c r="C31" s="53" t="s">
        <v>6</v>
      </c>
      <c r="D31" s="52"/>
      <c r="E31" s="51"/>
      <c r="F31" s="51"/>
      <c r="G31" s="51"/>
      <c r="H31" s="50"/>
      <c r="I31" s="49">
        <v>0</v>
      </c>
    </row>
    <row r="32" spans="2:9" s="14" customFormat="1" ht="14.25" customHeight="1" x14ac:dyDescent="0.2">
      <c r="B32" s="44">
        <f>MAX(B$1:B31)+10</f>
        <v>200</v>
      </c>
      <c r="C32" s="43" t="s">
        <v>4</v>
      </c>
      <c r="D32" s="42"/>
      <c r="E32" s="41"/>
      <c r="F32" s="41"/>
      <c r="G32" s="41"/>
      <c r="H32" s="40"/>
      <c r="I32" s="39">
        <v>0</v>
      </c>
    </row>
    <row r="33" spans="2:9" s="14" customFormat="1" ht="14.25" customHeight="1" x14ac:dyDescent="0.2">
      <c r="B33" s="173"/>
      <c r="C33" s="174" t="s">
        <v>3</v>
      </c>
      <c r="D33" s="175"/>
      <c r="E33" s="176"/>
      <c r="F33" s="176"/>
      <c r="G33" s="176"/>
      <c r="H33" s="177"/>
      <c r="I33" s="178"/>
    </row>
    <row r="34" spans="2:9" s="14" customFormat="1" ht="14.25" customHeight="1" x14ac:dyDescent="0.2">
      <c r="B34" s="32">
        <f>MAX(B$1:B33)+10</f>
        <v>210</v>
      </c>
      <c r="C34" s="31" t="s">
        <v>66</v>
      </c>
      <c r="D34" s="30"/>
      <c r="E34" s="29"/>
      <c r="F34" s="29"/>
      <c r="G34" s="29"/>
      <c r="H34" s="28"/>
      <c r="I34" s="27">
        <v>0</v>
      </c>
    </row>
    <row r="35" spans="2:9" s="14" customFormat="1" ht="14.25" customHeight="1" x14ac:dyDescent="0.2">
      <c r="B35" s="26">
        <f>MAX(B$1:B34)+10</f>
        <v>220</v>
      </c>
      <c r="C35" s="25" t="s">
        <v>2</v>
      </c>
      <c r="D35" s="24"/>
      <c r="E35" s="23"/>
      <c r="F35" s="23"/>
      <c r="G35" s="23"/>
      <c r="H35" s="22"/>
      <c r="I35" s="21">
        <v>0</v>
      </c>
    </row>
    <row r="36" spans="2:9" s="14" customFormat="1" ht="14.25" customHeight="1" thickBot="1" x14ac:dyDescent="0.25">
      <c r="B36" s="20">
        <f>MAX(B$1:B35)+10</f>
        <v>230</v>
      </c>
      <c r="C36" s="19" t="s">
        <v>80</v>
      </c>
      <c r="D36" s="18"/>
      <c r="E36" s="17"/>
      <c r="F36" s="17"/>
      <c r="G36" s="17"/>
      <c r="H36" s="16"/>
      <c r="I36" s="15">
        <v>0</v>
      </c>
    </row>
    <row r="37" spans="2:9" s="14" customFormat="1" ht="14.25" customHeight="1" thickBot="1" x14ac:dyDescent="0.25">
      <c r="B37" s="20">
        <f>MAX(B$1:B36)+10</f>
        <v>240</v>
      </c>
      <c r="C37" s="191" t="s">
        <v>77</v>
      </c>
      <c r="D37" s="18"/>
      <c r="E37" s="17"/>
      <c r="F37" s="17"/>
      <c r="G37" s="17"/>
      <c r="H37" s="16"/>
      <c r="I37" s="15" t="s">
        <v>78</v>
      </c>
    </row>
    <row r="38" spans="2:9" s="9" customFormat="1" ht="15.75" x14ac:dyDescent="0.25">
      <c r="B38" s="13"/>
      <c r="D38" s="12"/>
      <c r="E38" s="12"/>
      <c r="F38" s="12"/>
      <c r="G38" s="12"/>
      <c r="H38" s="12"/>
      <c r="I38" s="11"/>
    </row>
    <row r="39" spans="2:9" s="5" customFormat="1" x14ac:dyDescent="0.2">
      <c r="B39" s="8" t="s">
        <v>1</v>
      </c>
      <c r="C39" s="5" t="s">
        <v>0</v>
      </c>
      <c r="D39" s="7"/>
      <c r="E39" s="7"/>
      <c r="F39" s="7"/>
      <c r="G39" s="7"/>
      <c r="H39" s="7"/>
      <c r="I39" s="7"/>
    </row>
  </sheetData>
  <mergeCells count="4">
    <mergeCell ref="I7:I8"/>
    <mergeCell ref="B7:C9"/>
    <mergeCell ref="D7:H7"/>
    <mergeCell ref="B2:I3"/>
  </mergeCells>
  <conditionalFormatting sqref="B34 B6:B7 B32 B36 B10:B27 B38:B1048576">
    <cfRule type="duplicateValues" dxfId="22" priority="6"/>
  </conditionalFormatting>
  <conditionalFormatting sqref="B33">
    <cfRule type="duplicateValues" dxfId="21" priority="4"/>
  </conditionalFormatting>
  <conditionalFormatting sqref="B35">
    <cfRule type="duplicateValues" dxfId="20" priority="2"/>
  </conditionalFormatting>
  <conditionalFormatting sqref="B1:B2 B4:B5">
    <cfRule type="duplicateValues" dxfId="19" priority="7"/>
  </conditionalFormatting>
  <conditionalFormatting sqref="B28:B31">
    <cfRule type="duplicateValues" dxfId="18" priority="14"/>
  </conditionalFormatting>
  <conditionalFormatting sqref="B37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showGridLines="0" zoomScaleNormal="100" workbookViewId="0">
      <pane xSplit="3" ySplit="9" topLeftCell="D10" activePane="bottomRight" state="frozen"/>
      <selection activeCell="J27" sqref="J27"/>
      <selection pane="topRight" activeCell="J27" sqref="J27"/>
      <selection pane="bottomLeft" activeCell="J27" sqref="J27"/>
      <selection pane="bottomRight" activeCell="B10" sqref="B10"/>
    </sheetView>
  </sheetViews>
  <sheetFormatPr baseColWidth="10" defaultColWidth="8.42578125" defaultRowHeight="11.25" x14ac:dyDescent="0.2"/>
  <cols>
    <col min="1" max="1" width="1.5703125" style="1" customWidth="1"/>
    <col min="2" max="2" width="6.5703125" style="4" bestFit="1" customWidth="1"/>
    <col min="3" max="3" width="50.28515625" style="1" bestFit="1" customWidth="1"/>
    <col min="4" max="8" width="13.140625" style="3" customWidth="1"/>
    <col min="9" max="9" width="13.140625" style="2" customWidth="1"/>
    <col min="10" max="16384" width="8.42578125" style="1"/>
  </cols>
  <sheetData>
    <row r="1" spans="2:9" s="127" customFormat="1" ht="15" x14ac:dyDescent="0.25">
      <c r="B1" s="140"/>
      <c r="C1" s="138"/>
      <c r="D1" s="139"/>
      <c r="E1" s="138"/>
      <c r="F1" s="138"/>
      <c r="G1" s="138"/>
      <c r="H1" s="138"/>
      <c r="I1" s="138"/>
    </row>
    <row r="2" spans="2:9" s="127" customFormat="1" ht="40.5" customHeight="1" x14ac:dyDescent="0.2">
      <c r="B2" s="203" t="s">
        <v>38</v>
      </c>
      <c r="C2" s="204"/>
      <c r="D2" s="204"/>
      <c r="E2" s="204"/>
      <c r="F2" s="204"/>
      <c r="G2" s="204"/>
      <c r="H2" s="204"/>
      <c r="I2" s="205"/>
    </row>
    <row r="3" spans="2:9" s="127" customFormat="1" ht="13.5" customHeight="1" thickBot="1" x14ac:dyDescent="0.25">
      <c r="B3" s="206"/>
      <c r="C3" s="207"/>
      <c r="D3" s="207"/>
      <c r="E3" s="207"/>
      <c r="F3" s="207"/>
      <c r="G3" s="207"/>
      <c r="H3" s="207"/>
      <c r="I3" s="208"/>
    </row>
    <row r="4" spans="2:9" s="127" customFormat="1" ht="13.5" thickBot="1" x14ac:dyDescent="0.25">
      <c r="B4" s="137"/>
      <c r="C4" s="136"/>
      <c r="D4" s="133" t="s">
        <v>37</v>
      </c>
      <c r="E4" s="135" t="s">
        <v>36</v>
      </c>
      <c r="F4" s="133" t="s">
        <v>35</v>
      </c>
      <c r="G4" s="134" t="s">
        <v>34</v>
      </c>
      <c r="H4" s="133" t="s">
        <v>33</v>
      </c>
      <c r="I4" s="132" t="s">
        <v>32</v>
      </c>
    </row>
    <row r="5" spans="2:9" s="127" customFormat="1" ht="12.75" customHeight="1" x14ac:dyDescent="0.2">
      <c r="B5" s="131"/>
      <c r="C5" s="129"/>
      <c r="D5" s="129"/>
      <c r="E5" s="129"/>
      <c r="F5" s="129"/>
      <c r="G5" s="130"/>
      <c r="H5" s="129"/>
      <c r="I5" s="128"/>
    </row>
    <row r="6" spans="2:9" s="9" customFormat="1" ht="16.5" thickBot="1" x14ac:dyDescent="0.3">
      <c r="B6" s="13"/>
      <c r="D6" s="12"/>
      <c r="E6" s="12"/>
      <c r="F6" s="12"/>
      <c r="G6" s="12"/>
      <c r="H6" s="12"/>
      <c r="I6" s="11"/>
    </row>
    <row r="7" spans="2:9" s="125" customFormat="1" ht="15" customHeight="1" x14ac:dyDescent="0.2">
      <c r="B7" s="194" t="s">
        <v>64</v>
      </c>
      <c r="C7" s="195"/>
      <c r="D7" s="200" t="s">
        <v>31</v>
      </c>
      <c r="E7" s="201"/>
      <c r="F7" s="201"/>
      <c r="G7" s="201"/>
      <c r="H7" s="202"/>
      <c r="I7" s="192" t="s">
        <v>30</v>
      </c>
    </row>
    <row r="8" spans="2:9" s="120" customFormat="1" ht="26.25" thickBot="1" x14ac:dyDescent="0.25">
      <c r="B8" s="196"/>
      <c r="C8" s="197"/>
      <c r="D8" s="124" t="s">
        <v>29</v>
      </c>
      <c r="E8" s="123" t="s">
        <v>28</v>
      </c>
      <c r="F8" s="123" t="s">
        <v>27</v>
      </c>
      <c r="G8" s="123" t="s">
        <v>26</v>
      </c>
      <c r="H8" s="122" t="s">
        <v>25</v>
      </c>
      <c r="I8" s="193"/>
    </row>
    <row r="9" spans="2:9" s="114" customFormat="1" ht="12" thickBot="1" x14ac:dyDescent="0.25">
      <c r="B9" s="198"/>
      <c r="C9" s="199"/>
      <c r="D9" s="119">
        <f>MAX($A9:C9)+10</f>
        <v>10</v>
      </c>
      <c r="E9" s="118">
        <f>MAX($A9:D9)+10</f>
        <v>20</v>
      </c>
      <c r="F9" s="118">
        <f>MAX($A9:E9)+10</f>
        <v>30</v>
      </c>
      <c r="G9" s="118">
        <f>MAX($A9:F9)+10</f>
        <v>40</v>
      </c>
      <c r="H9" s="117">
        <f>MAX($A9:G9)+10</f>
        <v>50</v>
      </c>
      <c r="I9" s="116">
        <f>MAX($A9:H9)+10</f>
        <v>60</v>
      </c>
    </row>
    <row r="10" spans="2:9" s="107" customFormat="1" ht="19.5" customHeight="1" x14ac:dyDescent="0.25">
      <c r="B10" s="113"/>
      <c r="C10" s="112" t="s">
        <v>24</v>
      </c>
      <c r="D10" s="111"/>
      <c r="E10" s="110"/>
      <c r="F10" s="110"/>
      <c r="G10" s="110"/>
      <c r="H10" s="109"/>
      <c r="I10" s="108"/>
    </row>
    <row r="11" spans="2:9" s="47" customFormat="1" ht="14.25" customHeight="1" x14ac:dyDescent="0.2">
      <c r="B11" s="106">
        <f>MAX(B$1:B10)+10</f>
        <v>10</v>
      </c>
      <c r="C11" s="105" t="s">
        <v>23</v>
      </c>
      <c r="D11" s="104">
        <v>0</v>
      </c>
      <c r="E11" s="103">
        <v>0</v>
      </c>
      <c r="F11" s="103">
        <v>0</v>
      </c>
      <c r="G11" s="103">
        <v>0</v>
      </c>
      <c r="H11" s="102">
        <v>0</v>
      </c>
      <c r="I11" s="101">
        <v>0</v>
      </c>
    </row>
    <row r="12" spans="2:9" s="47" customFormat="1" ht="14.25" customHeight="1" x14ac:dyDescent="0.2">
      <c r="B12" s="100">
        <f>MAX(B$1:B11)+10</f>
        <v>20</v>
      </c>
      <c r="C12" s="99" t="s">
        <v>79</v>
      </c>
      <c r="D12" s="98">
        <v>0</v>
      </c>
      <c r="E12" s="97">
        <v>0</v>
      </c>
      <c r="F12" s="97">
        <v>0</v>
      </c>
      <c r="G12" s="97">
        <v>0</v>
      </c>
      <c r="H12" s="96">
        <v>0</v>
      </c>
      <c r="I12" s="95">
        <v>0</v>
      </c>
    </row>
    <row r="13" spans="2:9" s="6" customFormat="1" ht="19.5" customHeight="1" x14ac:dyDescent="0.25">
      <c r="B13" s="76"/>
      <c r="C13" s="75" t="s">
        <v>22</v>
      </c>
      <c r="D13" s="74"/>
      <c r="E13" s="73"/>
      <c r="F13" s="73"/>
      <c r="G13" s="73"/>
      <c r="H13" s="72"/>
      <c r="I13" s="71"/>
    </row>
    <row r="14" spans="2:9" s="87" customFormat="1" ht="14.25" customHeight="1" x14ac:dyDescent="0.25">
      <c r="B14" s="94">
        <f>MAX(B$1:B13)+10</f>
        <v>30</v>
      </c>
      <c r="C14" s="93" t="s">
        <v>21</v>
      </c>
      <c r="D14" s="92">
        <v>0</v>
      </c>
      <c r="E14" s="91">
        <v>0</v>
      </c>
      <c r="F14" s="91">
        <v>0</v>
      </c>
      <c r="G14" s="91">
        <v>0</v>
      </c>
      <c r="H14" s="90">
        <v>0</v>
      </c>
      <c r="I14" s="89">
        <v>0</v>
      </c>
    </row>
    <row r="15" spans="2:9" s="87" customFormat="1" ht="14.25" customHeight="1" x14ac:dyDescent="0.25">
      <c r="B15" s="54">
        <f>MAX(B$1:B14)+10</f>
        <v>40</v>
      </c>
      <c r="C15" s="88" t="s">
        <v>20</v>
      </c>
      <c r="D15" s="82"/>
      <c r="E15" s="81"/>
      <c r="F15" s="81"/>
      <c r="G15" s="81"/>
      <c r="H15" s="80"/>
      <c r="I15" s="79">
        <v>0</v>
      </c>
    </row>
    <row r="16" spans="2:9" s="87" customFormat="1" ht="14.25" customHeight="1" x14ac:dyDescent="0.25">
      <c r="B16" s="54">
        <f>MAX(B$1:B15)+10</f>
        <v>50</v>
      </c>
      <c r="C16" s="88" t="s">
        <v>69</v>
      </c>
      <c r="D16" s="82"/>
      <c r="E16" s="81"/>
      <c r="F16" s="81"/>
      <c r="G16" s="81"/>
      <c r="H16" s="80"/>
      <c r="I16" s="79">
        <v>0</v>
      </c>
    </row>
    <row r="17" spans="2:9" s="87" customFormat="1" ht="14.25" customHeight="1" x14ac:dyDescent="0.25">
      <c r="B17" s="54">
        <f>MAX(B$1:B16)+10</f>
        <v>60</v>
      </c>
      <c r="C17" s="88" t="s">
        <v>18</v>
      </c>
      <c r="D17" s="82"/>
      <c r="E17" s="81"/>
      <c r="F17" s="81"/>
      <c r="G17" s="81"/>
      <c r="H17" s="80"/>
      <c r="I17" s="79">
        <v>0</v>
      </c>
    </row>
    <row r="18" spans="2:9" s="77" customFormat="1" ht="14.25" customHeight="1" x14ac:dyDescent="0.25">
      <c r="B18" s="86">
        <f>MAX(B$1:B17)+10</f>
        <v>70</v>
      </c>
      <c r="C18" s="85" t="s">
        <v>17</v>
      </c>
      <c r="D18" s="82"/>
      <c r="E18" s="81"/>
      <c r="F18" s="81"/>
      <c r="G18" s="81"/>
      <c r="H18" s="80"/>
      <c r="I18" s="79">
        <v>0</v>
      </c>
    </row>
    <row r="19" spans="2:9" s="77" customFormat="1" ht="14.25" customHeight="1" x14ac:dyDescent="0.25">
      <c r="B19" s="86">
        <f>MAX(B$1:B18)+10</f>
        <v>80</v>
      </c>
      <c r="C19" s="85" t="s">
        <v>16</v>
      </c>
      <c r="D19" s="82"/>
      <c r="E19" s="81"/>
      <c r="F19" s="81"/>
      <c r="G19" s="81"/>
      <c r="H19" s="80"/>
      <c r="I19" s="79">
        <v>0</v>
      </c>
    </row>
    <row r="20" spans="2:9" s="77" customFormat="1" ht="14.25" customHeight="1" x14ac:dyDescent="0.25">
      <c r="B20" s="84">
        <f>MAX(B$1:B19)+10</f>
        <v>90</v>
      </c>
      <c r="C20" s="83" t="s">
        <v>15</v>
      </c>
      <c r="D20" s="82"/>
      <c r="E20" s="81"/>
      <c r="F20" s="81"/>
      <c r="G20" s="81"/>
      <c r="H20" s="80"/>
      <c r="I20" s="79">
        <v>0</v>
      </c>
    </row>
    <row r="21" spans="2:9" s="77" customFormat="1" ht="14.25" customHeight="1" x14ac:dyDescent="0.25">
      <c r="B21" s="84">
        <f>MAX(B$1:B20)+10</f>
        <v>100</v>
      </c>
      <c r="C21" s="83" t="s">
        <v>14</v>
      </c>
      <c r="D21" s="82"/>
      <c r="E21" s="81"/>
      <c r="F21" s="81"/>
      <c r="G21" s="81"/>
      <c r="H21" s="80"/>
      <c r="I21" s="79">
        <v>0</v>
      </c>
    </row>
    <row r="22" spans="2:9" s="46" customFormat="1" ht="19.5" customHeight="1" x14ac:dyDescent="0.25">
      <c r="B22" s="76"/>
      <c r="C22" s="75" t="s">
        <v>13</v>
      </c>
      <c r="D22" s="74"/>
      <c r="E22" s="73"/>
      <c r="F22" s="73"/>
      <c r="G22" s="73"/>
      <c r="H22" s="72"/>
      <c r="I22" s="71"/>
    </row>
    <row r="23" spans="2:9" s="45" customFormat="1" ht="14.25" customHeight="1" x14ac:dyDescent="0.2">
      <c r="B23" s="38">
        <f>MAX(B$1:B22)+10</f>
        <v>110</v>
      </c>
      <c r="C23" s="70" t="s">
        <v>12</v>
      </c>
      <c r="D23" s="69">
        <v>0</v>
      </c>
      <c r="E23" s="68">
        <v>0</v>
      </c>
      <c r="F23" s="68">
        <v>0</v>
      </c>
      <c r="G23" s="68">
        <v>0</v>
      </c>
      <c r="H23" s="67">
        <v>0</v>
      </c>
      <c r="I23" s="33">
        <v>0</v>
      </c>
    </row>
    <row r="24" spans="2:9" s="60" customFormat="1" ht="14.25" customHeight="1" x14ac:dyDescent="0.2">
      <c r="B24" s="66">
        <f>MAX(B$1:B23)+10</f>
        <v>120</v>
      </c>
      <c r="C24" s="65" t="s">
        <v>11</v>
      </c>
      <c r="D24" s="64">
        <v>0</v>
      </c>
      <c r="E24" s="63">
        <v>0</v>
      </c>
      <c r="F24" s="63">
        <v>0</v>
      </c>
      <c r="G24" s="63">
        <v>0</v>
      </c>
      <c r="H24" s="62">
        <v>0</v>
      </c>
      <c r="I24" s="61">
        <v>0</v>
      </c>
    </row>
    <row r="25" spans="2:9" s="45" customFormat="1" ht="14.25" customHeight="1" x14ac:dyDescent="0.2">
      <c r="B25" s="54">
        <f>MAX(B$1:B24)+10</f>
        <v>130</v>
      </c>
      <c r="C25" s="59" t="s">
        <v>10</v>
      </c>
      <c r="D25" s="58">
        <v>0</v>
      </c>
      <c r="E25" s="57">
        <v>0</v>
      </c>
      <c r="F25" s="57">
        <v>0</v>
      </c>
      <c r="G25" s="57">
        <v>0</v>
      </c>
      <c r="H25" s="56">
        <v>0</v>
      </c>
      <c r="I25" s="49">
        <v>0</v>
      </c>
    </row>
    <row r="26" spans="2:9" s="60" customFormat="1" ht="14.25" customHeight="1" x14ac:dyDescent="0.2">
      <c r="B26" s="170">
        <f>MAX(B$1:B25)+10</f>
        <v>140</v>
      </c>
      <c r="C26" s="171" t="s">
        <v>68</v>
      </c>
      <c r="D26" s="58">
        <v>0</v>
      </c>
      <c r="E26" s="57">
        <v>0</v>
      </c>
      <c r="F26" s="57">
        <v>0</v>
      </c>
      <c r="G26" s="57">
        <v>0</v>
      </c>
      <c r="H26" s="56">
        <v>0</v>
      </c>
      <c r="I26" s="49">
        <v>0</v>
      </c>
    </row>
    <row r="27" spans="2:9" s="45" customFormat="1" ht="14.25" customHeight="1" x14ac:dyDescent="0.2">
      <c r="B27" s="54">
        <f>MAX(B$1:B26)+10</f>
        <v>150</v>
      </c>
      <c r="C27" s="59" t="s">
        <v>59</v>
      </c>
      <c r="D27" s="58">
        <v>0</v>
      </c>
      <c r="E27" s="57">
        <v>0</v>
      </c>
      <c r="F27" s="57">
        <v>0</v>
      </c>
      <c r="G27" s="57">
        <v>0</v>
      </c>
      <c r="H27" s="56">
        <v>0</v>
      </c>
      <c r="I27" s="49">
        <v>0</v>
      </c>
    </row>
    <row r="28" spans="2:9" s="14" customFormat="1" ht="14.25" customHeight="1" x14ac:dyDescent="0.2">
      <c r="B28" s="38">
        <f>MAX(B$1:B27)+10</f>
        <v>160</v>
      </c>
      <c r="C28" s="37" t="s">
        <v>9</v>
      </c>
      <c r="D28" s="36"/>
      <c r="E28" s="35"/>
      <c r="F28" s="35"/>
      <c r="G28" s="35"/>
      <c r="H28" s="34"/>
      <c r="I28" s="33">
        <v>0</v>
      </c>
    </row>
    <row r="29" spans="2:9" s="47" customFormat="1" ht="14.25" customHeight="1" x14ac:dyDescent="0.2">
      <c r="B29" s="54">
        <f>MAX(B$1:B28)+10</f>
        <v>170</v>
      </c>
      <c r="C29" s="53" t="s">
        <v>8</v>
      </c>
      <c r="D29" s="52"/>
      <c r="E29" s="51"/>
      <c r="F29" s="51"/>
      <c r="G29" s="51"/>
      <c r="H29" s="50"/>
      <c r="I29" s="49">
        <v>0</v>
      </c>
    </row>
    <row r="30" spans="2:9" s="47" customFormat="1" ht="14.25" customHeight="1" x14ac:dyDescent="0.2">
      <c r="B30" s="54">
        <f>MAX(B$1:B29)+10</f>
        <v>180</v>
      </c>
      <c r="C30" s="55" t="s">
        <v>7</v>
      </c>
      <c r="D30" s="52"/>
      <c r="E30" s="51"/>
      <c r="F30" s="51"/>
      <c r="G30" s="51"/>
      <c r="H30" s="50"/>
      <c r="I30" s="49">
        <v>0</v>
      </c>
    </row>
    <row r="31" spans="2:9" s="47" customFormat="1" ht="14.25" customHeight="1" x14ac:dyDescent="0.2">
      <c r="B31" s="54">
        <f>MAX(B$1:B30)+10</f>
        <v>190</v>
      </c>
      <c r="C31" s="53" t="s">
        <v>6</v>
      </c>
      <c r="D31" s="52"/>
      <c r="E31" s="51"/>
      <c r="F31" s="51"/>
      <c r="G31" s="51"/>
      <c r="H31" s="50"/>
      <c r="I31" s="49">
        <v>0</v>
      </c>
    </row>
    <row r="32" spans="2:9" s="14" customFormat="1" ht="14.25" customHeight="1" x14ac:dyDescent="0.2">
      <c r="B32" s="44">
        <f>MAX(B$1:B31)+10</f>
        <v>200</v>
      </c>
      <c r="C32" s="43" t="s">
        <v>4</v>
      </c>
      <c r="D32" s="42"/>
      <c r="E32" s="41"/>
      <c r="F32" s="41"/>
      <c r="G32" s="41"/>
      <c r="H32" s="40"/>
      <c r="I32" s="39">
        <v>0</v>
      </c>
    </row>
    <row r="33" spans="2:9" s="14" customFormat="1" ht="14.25" customHeight="1" x14ac:dyDescent="0.2">
      <c r="B33" s="173"/>
      <c r="C33" s="174" t="s">
        <v>3</v>
      </c>
      <c r="D33" s="175"/>
      <c r="E33" s="176"/>
      <c r="F33" s="176"/>
      <c r="G33" s="176"/>
      <c r="H33" s="177"/>
      <c r="I33" s="178"/>
    </row>
    <row r="34" spans="2:9" s="14" customFormat="1" ht="14.25" customHeight="1" x14ac:dyDescent="0.2">
      <c r="B34" s="32">
        <f>MAX(B$1:B33)+10</f>
        <v>210</v>
      </c>
      <c r="C34" s="31" t="s">
        <v>66</v>
      </c>
      <c r="D34" s="30"/>
      <c r="E34" s="29"/>
      <c r="F34" s="29"/>
      <c r="G34" s="29"/>
      <c r="H34" s="28"/>
      <c r="I34" s="27">
        <v>0</v>
      </c>
    </row>
    <row r="35" spans="2:9" s="14" customFormat="1" ht="14.25" customHeight="1" x14ac:dyDescent="0.2">
      <c r="B35" s="26">
        <f>MAX(B$1:B34)+10</f>
        <v>220</v>
      </c>
      <c r="C35" s="25" t="s">
        <v>2</v>
      </c>
      <c r="D35" s="24"/>
      <c r="E35" s="23"/>
      <c r="F35" s="23"/>
      <c r="G35" s="23"/>
      <c r="H35" s="22"/>
      <c r="I35" s="21">
        <v>0</v>
      </c>
    </row>
    <row r="36" spans="2:9" s="14" customFormat="1" ht="14.25" customHeight="1" thickBot="1" x14ac:dyDescent="0.25">
      <c r="B36" s="20">
        <f>MAX(B$1:B35)+10</f>
        <v>230</v>
      </c>
      <c r="C36" s="19" t="s">
        <v>80</v>
      </c>
      <c r="D36" s="18"/>
      <c r="E36" s="17"/>
      <c r="F36" s="17"/>
      <c r="G36" s="17"/>
      <c r="H36" s="16"/>
      <c r="I36" s="15">
        <v>0</v>
      </c>
    </row>
    <row r="37" spans="2:9" s="14" customFormat="1" ht="14.25" customHeight="1" thickBot="1" x14ac:dyDescent="0.25">
      <c r="B37" s="20">
        <f>MAX(B$1:B36)+10</f>
        <v>240</v>
      </c>
      <c r="C37" s="191" t="s">
        <v>77</v>
      </c>
      <c r="D37" s="18"/>
      <c r="E37" s="17"/>
      <c r="F37" s="17"/>
      <c r="G37" s="17"/>
      <c r="H37" s="16"/>
      <c r="I37" s="15" t="s">
        <v>78</v>
      </c>
    </row>
    <row r="38" spans="2:9" s="9" customFormat="1" ht="15.75" x14ac:dyDescent="0.25">
      <c r="B38" s="13"/>
      <c r="D38" s="12"/>
      <c r="E38" s="12"/>
      <c r="F38" s="12"/>
      <c r="G38" s="12"/>
      <c r="H38" s="12"/>
      <c r="I38" s="11"/>
    </row>
    <row r="39" spans="2:9" s="5" customFormat="1" x14ac:dyDescent="0.2">
      <c r="B39" s="8" t="s">
        <v>1</v>
      </c>
      <c r="C39" s="5" t="s">
        <v>0</v>
      </c>
      <c r="D39" s="7"/>
      <c r="E39" s="7"/>
      <c r="F39" s="7"/>
      <c r="G39" s="7"/>
      <c r="H39" s="7"/>
      <c r="I39" s="7"/>
    </row>
  </sheetData>
  <mergeCells count="4">
    <mergeCell ref="B2:I3"/>
    <mergeCell ref="B7:C9"/>
    <mergeCell ref="D7:H7"/>
    <mergeCell ref="I7:I8"/>
  </mergeCells>
  <conditionalFormatting sqref="B40:B1048576 B6:B7">
    <cfRule type="duplicateValues" dxfId="16" priority="12"/>
  </conditionalFormatting>
  <conditionalFormatting sqref="B35">
    <cfRule type="duplicateValues" dxfId="15" priority="3"/>
  </conditionalFormatting>
  <conditionalFormatting sqref="B1:B2 B4:B5">
    <cfRule type="duplicateValues" dxfId="14" priority="13"/>
  </conditionalFormatting>
  <conditionalFormatting sqref="B34 B10:B23 B32 B36 B27 B38:B39">
    <cfRule type="duplicateValues" dxfId="13" priority="6"/>
  </conditionalFormatting>
  <conditionalFormatting sqref="B33">
    <cfRule type="duplicateValues" dxfId="12" priority="4"/>
  </conditionalFormatting>
  <conditionalFormatting sqref="B28:B31">
    <cfRule type="duplicateValues" dxfId="11" priority="7"/>
  </conditionalFormatting>
  <conditionalFormatting sqref="B24:B26">
    <cfRule type="duplicateValues" dxfId="10" priority="2"/>
  </conditionalFormatting>
  <conditionalFormatting sqref="B37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showGridLines="0" zoomScaleNormal="100" workbookViewId="0">
      <pane xSplit="3" ySplit="13" topLeftCell="D14" activePane="bottomRight" state="frozen"/>
      <selection activeCell="J27" sqref="J27"/>
      <selection pane="topRight" activeCell="J27" sqref="J27"/>
      <selection pane="bottomLeft" activeCell="J27" sqref="J27"/>
      <selection pane="bottomRight" activeCell="B14" sqref="B14"/>
    </sheetView>
  </sheetViews>
  <sheetFormatPr baseColWidth="10" defaultColWidth="8.42578125" defaultRowHeight="15.75" x14ac:dyDescent="0.25"/>
  <cols>
    <col min="1" max="1" width="1.5703125" style="9" customWidth="1"/>
    <col min="2" max="2" width="6.5703125" style="13" bestFit="1" customWidth="1"/>
    <col min="3" max="3" width="64.42578125" style="9" bestFit="1" customWidth="1"/>
    <col min="4" max="4" width="13.140625" style="9" customWidth="1"/>
    <col min="5" max="16384" width="8.42578125" style="10"/>
  </cols>
  <sheetData>
    <row r="1" spans="1:4" s="127" customFormat="1" ht="15" x14ac:dyDescent="0.25">
      <c r="B1" s="140"/>
      <c r="C1" s="138"/>
      <c r="D1" s="138"/>
    </row>
    <row r="2" spans="1:4" s="127" customFormat="1" ht="30" customHeight="1" x14ac:dyDescent="0.2">
      <c r="B2" s="203" t="s">
        <v>38</v>
      </c>
      <c r="C2" s="204"/>
      <c r="D2" s="205"/>
    </row>
    <row r="3" spans="1:4" s="127" customFormat="1" ht="30" customHeight="1" x14ac:dyDescent="0.2">
      <c r="B3" s="206"/>
      <c r="C3" s="207"/>
      <c r="D3" s="208"/>
    </row>
    <row r="4" spans="1:4" s="127" customFormat="1" ht="12.75" x14ac:dyDescent="0.2">
      <c r="B4" s="137"/>
      <c r="C4" s="166" t="s">
        <v>33</v>
      </c>
      <c r="D4" s="167" t="s">
        <v>32</v>
      </c>
    </row>
    <row r="5" spans="1:4" s="127" customFormat="1" ht="4.5" customHeight="1" x14ac:dyDescent="0.2">
      <c r="B5" s="137"/>
      <c r="C5" s="166"/>
      <c r="D5" s="167"/>
    </row>
    <row r="6" spans="1:4" s="127" customFormat="1" ht="12.75" x14ac:dyDescent="0.2">
      <c r="B6" s="137"/>
      <c r="C6" s="166" t="s">
        <v>37</v>
      </c>
      <c r="D6" s="167" t="s">
        <v>36</v>
      </c>
    </row>
    <row r="7" spans="1:4" s="127" customFormat="1" ht="4.5" customHeight="1" x14ac:dyDescent="0.2">
      <c r="B7" s="137"/>
      <c r="C7" s="166"/>
      <c r="D7" s="167"/>
    </row>
    <row r="8" spans="1:4" s="127" customFormat="1" ht="12.75" x14ac:dyDescent="0.2">
      <c r="B8" s="137"/>
      <c r="C8" s="166" t="s">
        <v>35</v>
      </c>
      <c r="D8" s="167" t="s">
        <v>34</v>
      </c>
    </row>
    <row r="9" spans="1:4" s="127" customFormat="1" ht="12.75" customHeight="1" x14ac:dyDescent="0.2">
      <c r="B9" s="131"/>
      <c r="C9" s="129"/>
      <c r="D9" s="165"/>
    </row>
    <row r="10" spans="1:4" ht="16.5" thickBot="1" x14ac:dyDescent="0.3"/>
    <row r="11" spans="1:4" s="126" customFormat="1" ht="15" customHeight="1" x14ac:dyDescent="0.2">
      <c r="A11" s="125"/>
      <c r="B11" s="209" t="s">
        <v>58</v>
      </c>
      <c r="C11" s="210"/>
      <c r="D11" s="215" t="s">
        <v>63</v>
      </c>
    </row>
    <row r="12" spans="1:4" s="121" customFormat="1" ht="13.5" thickBot="1" x14ac:dyDescent="0.25">
      <c r="A12" s="120"/>
      <c r="B12" s="211"/>
      <c r="C12" s="212"/>
      <c r="D12" s="216"/>
    </row>
    <row r="13" spans="1:4" s="115" customFormat="1" ht="12" thickBot="1" x14ac:dyDescent="0.25">
      <c r="A13" s="114"/>
      <c r="B13" s="213"/>
      <c r="C13" s="214"/>
      <c r="D13" s="116">
        <f>MAX($A13:C13)+10</f>
        <v>10</v>
      </c>
    </row>
    <row r="14" spans="1:4" s="107" customFormat="1" ht="19.5" customHeight="1" x14ac:dyDescent="0.25">
      <c r="B14" s="164">
        <v>10</v>
      </c>
      <c r="C14" s="163" t="s">
        <v>57</v>
      </c>
      <c r="D14" s="181">
        <v>0</v>
      </c>
    </row>
    <row r="15" spans="1:4" s="107" customFormat="1" ht="19.5" customHeight="1" x14ac:dyDescent="0.25">
      <c r="B15" s="158"/>
      <c r="C15" s="157" t="s">
        <v>56</v>
      </c>
      <c r="D15" s="182"/>
    </row>
    <row r="16" spans="1:4" s="6" customFormat="1" ht="14.25" customHeight="1" x14ac:dyDescent="0.2">
      <c r="A16" s="5"/>
      <c r="B16" s="162">
        <f>MAX(B$10:B15)+10</f>
        <v>20</v>
      </c>
      <c r="C16" s="155" t="s">
        <v>55</v>
      </c>
      <c r="D16" s="183">
        <v>0</v>
      </c>
    </row>
    <row r="17" spans="1:4" s="6" customFormat="1" ht="14.25" customHeight="1" x14ac:dyDescent="0.2">
      <c r="A17" s="5"/>
      <c r="B17" s="173"/>
      <c r="C17" s="169" t="s">
        <v>54</v>
      </c>
      <c r="D17" s="184"/>
    </row>
    <row r="18" spans="1:4" s="6" customFormat="1" ht="14.25" customHeight="1" x14ac:dyDescent="0.2">
      <c r="A18" s="5"/>
      <c r="B18" s="161">
        <f>MAX(B$10:B17)+10</f>
        <v>30</v>
      </c>
      <c r="C18" s="160" t="s">
        <v>20</v>
      </c>
      <c r="D18" s="185">
        <v>0</v>
      </c>
    </row>
    <row r="19" spans="1:4" s="6" customFormat="1" ht="14.25" customHeight="1" x14ac:dyDescent="0.2">
      <c r="A19" s="5"/>
      <c r="B19" s="54">
        <f>MAX(B$10:B18)+10</f>
        <v>40</v>
      </c>
      <c r="C19" s="154" t="s">
        <v>19</v>
      </c>
      <c r="D19" s="186">
        <v>0</v>
      </c>
    </row>
    <row r="20" spans="1:4" s="6" customFormat="1" ht="14.25" customHeight="1" x14ac:dyDescent="0.2">
      <c r="A20" s="5"/>
      <c r="B20" s="54">
        <f>MAX(B$10:B19)+10</f>
        <v>50</v>
      </c>
      <c r="C20" s="154" t="s">
        <v>53</v>
      </c>
      <c r="D20" s="186">
        <v>0</v>
      </c>
    </row>
    <row r="21" spans="1:4" s="6" customFormat="1" ht="14.25" customHeight="1" x14ac:dyDescent="0.2">
      <c r="A21" s="5"/>
      <c r="B21" s="54">
        <f>MAX(B$10:B20)+10</f>
        <v>60</v>
      </c>
      <c r="C21" s="154" t="s">
        <v>18</v>
      </c>
      <c r="D21" s="186">
        <v>0</v>
      </c>
    </row>
    <row r="22" spans="1:4" s="48" customFormat="1" ht="14.25" customHeight="1" x14ac:dyDescent="0.2">
      <c r="A22" s="47"/>
      <c r="B22" s="54">
        <f>MAX(B$10:B21)+10</f>
        <v>70</v>
      </c>
      <c r="C22" s="159" t="s">
        <v>17</v>
      </c>
      <c r="D22" s="186">
        <v>0</v>
      </c>
    </row>
    <row r="23" spans="1:4" s="48" customFormat="1" ht="14.25" customHeight="1" x14ac:dyDescent="0.2">
      <c r="A23" s="47"/>
      <c r="B23" s="54">
        <f>MAX(B$10:B22)+10</f>
        <v>80</v>
      </c>
      <c r="C23" s="159" t="s">
        <v>16</v>
      </c>
      <c r="D23" s="186">
        <v>0</v>
      </c>
    </row>
    <row r="24" spans="1:4" s="48" customFormat="1" ht="14.25" customHeight="1" x14ac:dyDescent="0.2">
      <c r="A24" s="47"/>
      <c r="B24" s="54">
        <f>MAX(B$10:B23)+10</f>
        <v>90</v>
      </c>
      <c r="C24" s="154" t="s">
        <v>15</v>
      </c>
      <c r="D24" s="186">
        <v>0</v>
      </c>
    </row>
    <row r="25" spans="1:4" s="48" customFormat="1" ht="14.25" customHeight="1" x14ac:dyDescent="0.2">
      <c r="A25" s="47"/>
      <c r="B25" s="54">
        <f>MAX(B$10:B24)+10</f>
        <v>100</v>
      </c>
      <c r="C25" s="154" t="s">
        <v>52</v>
      </c>
      <c r="D25" s="186">
        <v>0</v>
      </c>
    </row>
    <row r="26" spans="1:4" s="107" customFormat="1" ht="19.5" customHeight="1" x14ac:dyDescent="0.25">
      <c r="B26" s="158"/>
      <c r="C26" s="157" t="s">
        <v>51</v>
      </c>
      <c r="D26" s="182"/>
    </row>
    <row r="27" spans="1:4" s="6" customFormat="1" ht="14.25" customHeight="1" x14ac:dyDescent="0.2">
      <c r="A27" s="5"/>
      <c r="B27" s="156">
        <f>MAX(B$10:B26)+10</f>
        <v>110</v>
      </c>
      <c r="C27" s="155" t="s">
        <v>50</v>
      </c>
      <c r="D27" s="183">
        <v>0</v>
      </c>
    </row>
    <row r="28" spans="1:4" s="6" customFormat="1" ht="14.25" customHeight="1" x14ac:dyDescent="0.2">
      <c r="A28" s="5"/>
      <c r="B28" s="38"/>
      <c r="C28" s="169" t="s">
        <v>49</v>
      </c>
      <c r="D28" s="184"/>
    </row>
    <row r="29" spans="1:4" s="78" customFormat="1" ht="14.25" customHeight="1" x14ac:dyDescent="0.2">
      <c r="A29" s="145"/>
      <c r="B29" s="86">
        <f>MAX(B$10:B28)+10</f>
        <v>120</v>
      </c>
      <c r="C29" s="53" t="s">
        <v>71</v>
      </c>
      <c r="D29" s="186">
        <v>0</v>
      </c>
    </row>
    <row r="30" spans="1:4" s="78" customFormat="1" ht="14.25" customHeight="1" x14ac:dyDescent="0.2">
      <c r="A30" s="145"/>
      <c r="B30" s="86">
        <f>MAX(B$10:B29)+10</f>
        <v>130</v>
      </c>
      <c r="C30" s="55" t="s">
        <v>60</v>
      </c>
      <c r="D30" s="186">
        <v>0</v>
      </c>
    </row>
    <row r="31" spans="1:4" s="78" customFormat="1" ht="14.25" customHeight="1" x14ac:dyDescent="0.2">
      <c r="A31" s="145"/>
      <c r="B31" s="86">
        <f>MAX(B$10:B30)+10</f>
        <v>140</v>
      </c>
      <c r="C31" s="53" t="s">
        <v>73</v>
      </c>
      <c r="D31" s="186">
        <v>0</v>
      </c>
    </row>
    <row r="32" spans="1:4" s="78" customFormat="1" ht="14.25" customHeight="1" x14ac:dyDescent="0.2">
      <c r="A32" s="145"/>
      <c r="B32" s="86">
        <f>MAX(B$10:B31)+10</f>
        <v>150</v>
      </c>
      <c r="C32" s="55" t="s">
        <v>75</v>
      </c>
      <c r="D32" s="186">
        <v>0</v>
      </c>
    </row>
    <row r="33" spans="1:4" s="78" customFormat="1" ht="14.25" customHeight="1" x14ac:dyDescent="0.2">
      <c r="A33" s="145"/>
      <c r="B33" s="86">
        <f>MAX(B$10:B32)+10</f>
        <v>160</v>
      </c>
      <c r="C33" s="53" t="s">
        <v>48</v>
      </c>
      <c r="D33" s="186">
        <v>0</v>
      </c>
    </row>
    <row r="34" spans="1:4" s="78" customFormat="1" ht="14.25" customHeight="1" x14ac:dyDescent="0.2">
      <c r="A34" s="145"/>
      <c r="B34" s="86">
        <f>MAX(B$10:B33)+10</f>
        <v>170</v>
      </c>
      <c r="C34" s="55" t="s">
        <v>47</v>
      </c>
      <c r="D34" s="186">
        <v>0</v>
      </c>
    </row>
    <row r="35" spans="1:4" s="78" customFormat="1" ht="14.25" customHeight="1" x14ac:dyDescent="0.2">
      <c r="A35" s="145"/>
      <c r="B35" s="86">
        <f>MAX(B$10:B34)+10</f>
        <v>180</v>
      </c>
      <c r="C35" s="53" t="s">
        <v>44</v>
      </c>
      <c r="D35" s="186">
        <v>0</v>
      </c>
    </row>
    <row r="36" spans="1:4" s="78" customFormat="1" ht="14.25" customHeight="1" x14ac:dyDescent="0.2">
      <c r="A36" s="145"/>
      <c r="B36" s="84">
        <f>MAX(B$10:B35)+10</f>
        <v>190</v>
      </c>
      <c r="C36" s="153" t="s">
        <v>42</v>
      </c>
      <c r="D36" s="187">
        <v>0</v>
      </c>
    </row>
    <row r="37" spans="1:4" s="107" customFormat="1" ht="14.25" customHeight="1" x14ac:dyDescent="0.25">
      <c r="B37" s="158"/>
      <c r="C37" s="168" t="s">
        <v>62</v>
      </c>
      <c r="D37" s="182"/>
    </row>
    <row r="38" spans="1:4" s="78" customFormat="1" ht="14.25" customHeight="1" x14ac:dyDescent="0.2">
      <c r="A38" s="145"/>
      <c r="B38" s="86">
        <f>MAX(B$10:B37)+10</f>
        <v>200</v>
      </c>
      <c r="C38" s="53" t="s">
        <v>72</v>
      </c>
      <c r="D38" s="188">
        <v>0</v>
      </c>
    </row>
    <row r="39" spans="1:4" s="78" customFormat="1" ht="14.25" customHeight="1" x14ac:dyDescent="0.2">
      <c r="A39" s="145"/>
      <c r="B39" s="86">
        <f>MAX(B$10:B38)+10</f>
        <v>210</v>
      </c>
      <c r="C39" s="55" t="s">
        <v>61</v>
      </c>
      <c r="D39" s="188">
        <v>0</v>
      </c>
    </row>
    <row r="40" spans="1:4" s="78" customFormat="1" ht="14.25" customHeight="1" x14ac:dyDescent="0.2">
      <c r="A40" s="145"/>
      <c r="B40" s="86">
        <f>MAX(B$10:B39)+10</f>
        <v>220</v>
      </c>
      <c r="C40" s="53" t="s">
        <v>74</v>
      </c>
      <c r="D40" s="188">
        <v>0</v>
      </c>
    </row>
    <row r="41" spans="1:4" s="78" customFormat="1" ht="14.25" customHeight="1" x14ac:dyDescent="0.2">
      <c r="A41" s="145"/>
      <c r="B41" s="86">
        <f>MAX(B$10:B40)+10</f>
        <v>230</v>
      </c>
      <c r="C41" s="55" t="s">
        <v>76</v>
      </c>
      <c r="D41" s="188">
        <v>0</v>
      </c>
    </row>
    <row r="42" spans="1:4" s="78" customFormat="1" ht="14.25" customHeight="1" x14ac:dyDescent="0.2">
      <c r="A42" s="145"/>
      <c r="B42" s="86">
        <f>MAX(B$10:B41)+10</f>
        <v>240</v>
      </c>
      <c r="C42" s="53" t="s">
        <v>46</v>
      </c>
      <c r="D42" s="188">
        <v>0</v>
      </c>
    </row>
    <row r="43" spans="1:4" s="78" customFormat="1" ht="14.25" customHeight="1" x14ac:dyDescent="0.2">
      <c r="A43" s="145"/>
      <c r="B43" s="86">
        <f>MAX(B$10:B42)+10</f>
        <v>250</v>
      </c>
      <c r="C43" s="55" t="s">
        <v>45</v>
      </c>
      <c r="D43" s="188">
        <v>0</v>
      </c>
    </row>
    <row r="44" spans="1:4" s="48" customFormat="1" ht="14.25" customHeight="1" x14ac:dyDescent="0.2">
      <c r="A44" s="47"/>
      <c r="B44" s="54">
        <f>MAX(B$10:B43)+10</f>
        <v>260</v>
      </c>
      <c r="C44" s="154" t="s">
        <v>43</v>
      </c>
      <c r="D44" s="188">
        <v>0</v>
      </c>
    </row>
    <row r="45" spans="1:4" s="6" customFormat="1" ht="14.25" customHeight="1" x14ac:dyDescent="0.2">
      <c r="A45" s="5"/>
      <c r="B45" s="38">
        <f>MAX(B$10:B44)+10</f>
        <v>270</v>
      </c>
      <c r="C45" s="147" t="s">
        <v>41</v>
      </c>
      <c r="D45" s="189">
        <v>0</v>
      </c>
    </row>
    <row r="46" spans="1:4" s="148" customFormat="1" ht="14.25" customHeight="1" x14ac:dyDescent="0.2">
      <c r="A46" s="150"/>
      <c r="B46" s="54">
        <f>MAX(B$10:B45)+10</f>
        <v>280</v>
      </c>
      <c r="C46" s="152" t="s">
        <v>8</v>
      </c>
      <c r="D46" s="185">
        <v>0</v>
      </c>
    </row>
    <row r="47" spans="1:4" s="148" customFormat="1" ht="14.25" customHeight="1" x14ac:dyDescent="0.2">
      <c r="A47" s="150"/>
      <c r="B47" s="54">
        <f>MAX(B$10:B46)+10</f>
        <v>290</v>
      </c>
      <c r="C47" s="151" t="s">
        <v>7</v>
      </c>
      <c r="D47" s="186">
        <v>0</v>
      </c>
    </row>
    <row r="48" spans="1:4" s="148" customFormat="1" ht="14.25" customHeight="1" x14ac:dyDescent="0.2">
      <c r="A48" s="150"/>
      <c r="B48" s="54">
        <f>MAX(B$10:B47)+10</f>
        <v>300</v>
      </c>
      <c r="C48" s="149" t="s">
        <v>6</v>
      </c>
      <c r="D48" s="186">
        <v>0</v>
      </c>
    </row>
    <row r="49" spans="1:4" s="148" customFormat="1" ht="14.25" customHeight="1" x14ac:dyDescent="0.2">
      <c r="A49" s="150"/>
      <c r="B49" s="54">
        <f>MAX(B$10:B48)+10</f>
        <v>310</v>
      </c>
      <c r="C49" s="149" t="s">
        <v>5</v>
      </c>
      <c r="D49" s="190">
        <v>0</v>
      </c>
    </row>
    <row r="50" spans="1:4" s="6" customFormat="1" ht="14.25" customHeight="1" x14ac:dyDescent="0.2">
      <c r="A50" s="5"/>
      <c r="B50" s="38">
        <f>MAX(B$10:B49)+10</f>
        <v>320</v>
      </c>
      <c r="C50" s="147" t="s">
        <v>40</v>
      </c>
      <c r="D50" s="189">
        <v>0</v>
      </c>
    </row>
    <row r="51" spans="1:4" s="78" customFormat="1" ht="14.25" customHeight="1" x14ac:dyDescent="0.2">
      <c r="A51" s="145"/>
      <c r="B51" s="179"/>
      <c r="C51" s="180" t="s">
        <v>3</v>
      </c>
      <c r="D51" s="184"/>
    </row>
    <row r="52" spans="1:4" s="78" customFormat="1" ht="14.25" customHeight="1" x14ac:dyDescent="0.2">
      <c r="A52" s="145"/>
      <c r="B52" s="66">
        <f>MAX(B$10:B51)+10</f>
        <v>330</v>
      </c>
      <c r="C52" s="146" t="s">
        <v>67</v>
      </c>
      <c r="D52" s="185">
        <v>0</v>
      </c>
    </row>
    <row r="53" spans="1:4" s="78" customFormat="1" ht="14.25" customHeight="1" x14ac:dyDescent="0.2">
      <c r="A53" s="145"/>
      <c r="B53" s="86">
        <f>MAX(B$10:B52)+10</f>
        <v>340</v>
      </c>
      <c r="C53" s="88" t="s">
        <v>2</v>
      </c>
      <c r="D53" s="190">
        <v>0</v>
      </c>
    </row>
    <row r="54" spans="1:4" s="78" customFormat="1" ht="14.25" customHeight="1" thickBot="1" x14ac:dyDescent="0.25">
      <c r="A54" s="145"/>
      <c r="B54" s="217">
        <f>MAX(B$10:B53)+10</f>
        <v>350</v>
      </c>
      <c r="C54" s="218" t="s">
        <v>80</v>
      </c>
      <c r="D54" s="219">
        <v>0</v>
      </c>
    </row>
    <row r="55" spans="1:4" s="6" customFormat="1" ht="11.25" x14ac:dyDescent="0.2">
      <c r="A55" s="5"/>
      <c r="B55" s="141"/>
    </row>
    <row r="56" spans="1:4" s="6" customFormat="1" ht="11.25" x14ac:dyDescent="0.2">
      <c r="A56" s="5"/>
      <c r="B56" s="8" t="s">
        <v>1</v>
      </c>
      <c r="C56" s="5" t="s">
        <v>39</v>
      </c>
      <c r="D56" s="5"/>
    </row>
    <row r="57" spans="1:4" s="142" customFormat="1" ht="11.25" x14ac:dyDescent="0.2">
      <c r="A57" s="143"/>
      <c r="B57" s="144"/>
      <c r="C57" s="143"/>
      <c r="D57" s="143"/>
    </row>
    <row r="58" spans="1:4" s="142" customFormat="1" ht="11.25" x14ac:dyDescent="0.2">
      <c r="A58" s="143"/>
      <c r="B58" s="144"/>
      <c r="C58" s="143"/>
      <c r="D58" s="143"/>
    </row>
    <row r="59" spans="1:4" s="142" customFormat="1" ht="11.25" x14ac:dyDescent="0.2">
      <c r="A59" s="143"/>
      <c r="B59" s="144"/>
      <c r="C59" s="143"/>
      <c r="D59" s="143"/>
    </row>
    <row r="60" spans="1:4" s="142" customFormat="1" ht="11.25" x14ac:dyDescent="0.2">
      <c r="A60" s="143"/>
      <c r="B60" s="144"/>
      <c r="C60" s="143"/>
      <c r="D60" s="143"/>
    </row>
    <row r="61" spans="1:4" s="142" customFormat="1" ht="11.25" x14ac:dyDescent="0.2">
      <c r="A61" s="143"/>
      <c r="B61" s="144"/>
      <c r="C61" s="143"/>
      <c r="D61" s="143"/>
    </row>
    <row r="62" spans="1:4" s="142" customFormat="1" ht="11.25" x14ac:dyDescent="0.2">
      <c r="A62" s="143"/>
      <c r="B62" s="144"/>
      <c r="C62" s="143"/>
      <c r="D62" s="143"/>
    </row>
    <row r="63" spans="1:4" s="87" customFormat="1" ht="11.25" x14ac:dyDescent="0.2">
      <c r="A63" s="14"/>
      <c r="B63" s="141"/>
      <c r="C63" s="14"/>
      <c r="D63" s="14"/>
    </row>
    <row r="64" spans="1:4" s="87" customFormat="1" ht="11.25" x14ac:dyDescent="0.2">
      <c r="A64" s="14"/>
      <c r="B64" s="141"/>
      <c r="C64" s="14"/>
      <c r="D64" s="14"/>
    </row>
  </sheetData>
  <mergeCells count="3">
    <mergeCell ref="B11:C13"/>
    <mergeCell ref="D11:D12"/>
    <mergeCell ref="B2:D3"/>
  </mergeCells>
  <conditionalFormatting sqref="B51:B54">
    <cfRule type="duplicateValues" dxfId="8" priority="9"/>
  </conditionalFormatting>
  <conditionalFormatting sqref="B20">
    <cfRule type="duplicateValues" dxfId="7" priority="8"/>
  </conditionalFormatting>
  <conditionalFormatting sqref="B56">
    <cfRule type="duplicateValues" dxfId="6" priority="7"/>
  </conditionalFormatting>
  <conditionalFormatting sqref="B28">
    <cfRule type="duplicateValues" dxfId="5" priority="5"/>
  </conditionalFormatting>
  <conditionalFormatting sqref="B1:B2 B4:B9">
    <cfRule type="duplicateValues" dxfId="4" priority="4"/>
  </conditionalFormatting>
  <conditionalFormatting sqref="B55 B11:B19 B21:B27 B38:B39 B29:B31 B42:B50 B33:B36">
    <cfRule type="duplicateValues" dxfId="3" priority="10"/>
  </conditionalFormatting>
  <conditionalFormatting sqref="B37">
    <cfRule type="duplicateValues" dxfId="2" priority="3"/>
  </conditionalFormatting>
  <conditionalFormatting sqref="B40:B41">
    <cfRule type="duplicateValues" dxfId="1" priority="2"/>
  </conditionalFormatting>
  <conditionalFormatting sqref="B3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Nouveaux_crédits</vt:lpstr>
      <vt:lpstr>Renégociations</vt:lpstr>
      <vt:lpstr>Encours</vt:lpstr>
      <vt:lpstr>Encours!Zone_d_impression</vt:lpstr>
      <vt:lpstr>Nouveaux_crédits!Zone_d_impression</vt:lpstr>
      <vt:lpstr>Renégociations!Zone_d_impression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POINT Emmanuel (UA 2777)</dc:creator>
  <cp:lastModifiedBy>POINT Emmanuel (UA 2777)</cp:lastModifiedBy>
  <dcterms:created xsi:type="dcterms:W3CDTF">2020-02-24T17:46:18Z</dcterms:created>
  <dcterms:modified xsi:type="dcterms:W3CDTF">2020-03-25T10:39:12Z</dcterms:modified>
</cp:coreProperties>
</file>