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xl/drawings/drawing65.xml" ContentType="application/vnd.openxmlformats-officedocument.drawing+xml"/>
  <Override PartName="/xl/drawings/drawing66.xml" ContentType="application/vnd.openxmlformats-officedocument.drawing+xml"/>
  <Override PartName="/xl/drawings/drawing67.xml" ContentType="application/vnd.openxmlformats-officedocument.drawing+xml"/>
  <Override PartName="/xl/drawings/drawing68.xml" ContentType="application/vnd.openxmlformats-officedocument.drawing+xml"/>
  <Override PartName="/xl/drawings/drawing69.xml" ContentType="application/vnd.openxmlformats-officedocument.drawing+xml"/>
  <Override PartName="/xl/drawings/drawing70.xml" ContentType="application/vnd.openxmlformats-officedocument.drawing+xml"/>
  <Override PartName="/xl/drawings/drawing71.xml" ContentType="application/vnd.openxmlformats-officedocument.drawing+xml"/>
  <Override PartName="/xl/drawings/drawing72.xml" ContentType="application/vnd.openxmlformats-officedocument.drawing+xml"/>
  <Override PartName="/xl/drawings/drawing73.xml" ContentType="application/vnd.openxmlformats-officedocument.drawing+xml"/>
  <Override PartName="/xl/drawings/drawing74.xml" ContentType="application/vnd.openxmlformats-officedocument.drawing+xml"/>
  <Override PartName="/xl/drawings/drawing75.xml" ContentType="application/vnd.openxmlformats-officedocument.drawing+xml"/>
  <Override PartName="/xl/drawings/drawing76.xml" ContentType="application/vnd.openxmlformats-officedocument.drawing+xml"/>
  <Override PartName="/xl/drawings/drawing77.xml" ContentType="application/vnd.openxmlformats-officedocument.drawing+xml"/>
  <Override PartName="/xl/drawings/drawing78.xml" ContentType="application/vnd.openxmlformats-officedocument.drawing+xml"/>
  <Override PartName="/xl/drawings/drawing79.xml" ContentType="application/vnd.openxmlformats-officedocument.drawing+xml"/>
  <Override PartName="/xl/drawings/drawing80.xml" ContentType="application/vnd.openxmlformats-officedocument.drawing+xml"/>
  <Override PartName="/xl/drawings/drawing81.xml" ContentType="application/vnd.openxmlformats-officedocument.drawing+xml"/>
  <Override PartName="/xl/drawings/drawing82.xml" ContentType="application/vnd.openxmlformats-officedocument.drawing+xml"/>
  <Override PartName="/xl/drawings/drawing83.xml" ContentType="application/vnd.openxmlformats-officedocument.drawing+xml"/>
  <Override PartName="/xl/drawings/drawing84.xml" ContentType="application/vnd.openxmlformats-officedocument.drawing+xml"/>
  <Override PartName="/xl/drawings/drawing85.xml" ContentType="application/vnd.openxmlformats-officedocument.drawing+xml"/>
  <Override PartName="/xl/drawings/drawing86.xml" ContentType="application/vnd.openxmlformats-officedocument.drawing+xml"/>
  <Override PartName="/xl/drawings/drawing87.xml" ContentType="application/vnd.openxmlformats-officedocument.drawing+xml"/>
  <Override PartName="/xl/drawings/drawing88.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0490" windowHeight="8010" tabRatio="940"/>
  </bookViews>
  <sheets>
    <sheet name="Sommaire" sheetId="1" r:id="rId1"/>
    <sheet name="I1" sheetId="162" r:id="rId2"/>
    <sheet name="I2" sheetId="163" r:id="rId3"/>
    <sheet name="I3" sheetId="164" r:id="rId4"/>
    <sheet name="I4" sheetId="165" r:id="rId5"/>
    <sheet name="I5" sheetId="166" r:id="rId6"/>
    <sheet name="I6" sheetId="167" r:id="rId7"/>
    <sheet name="I7" sheetId="168" r:id="rId8"/>
    <sheet name="I8" sheetId="169" r:id="rId9"/>
    <sheet name="I9" sheetId="171" r:id="rId10"/>
    <sheet name="I10" sheetId="170" r:id="rId11"/>
    <sheet name="I11" sheetId="173" r:id="rId12"/>
    <sheet name="I12" sheetId="174" r:id="rId13"/>
    <sheet name="I13" sheetId="172" r:id="rId14"/>
    <sheet name="I14" sheetId="176" r:id="rId15"/>
    <sheet name="I15" sheetId="177" r:id="rId16"/>
    <sheet name="I16" sheetId="175" r:id="rId17"/>
    <sheet name="I17" sheetId="180" r:id="rId18"/>
    <sheet name="I18" sheetId="181" r:id="rId19"/>
    <sheet name="I19" sheetId="178" r:id="rId20"/>
    <sheet name="I20" sheetId="179" r:id="rId21"/>
    <sheet name="I21" sheetId="183" r:id="rId22"/>
    <sheet name="I22" sheetId="184" r:id="rId23"/>
    <sheet name="I23" sheetId="182" r:id="rId24"/>
    <sheet name="T01" sheetId="2" r:id="rId25"/>
    <sheet name="G01" sheetId="3" r:id="rId26"/>
    <sheet name="G02" sheetId="5" r:id="rId27"/>
    <sheet name="T02" sheetId="7" r:id="rId28"/>
    <sheet name="T03" sheetId="8" r:id="rId29"/>
    <sheet name="T04" sheetId="9" r:id="rId30"/>
    <sheet name="T05" sheetId="10" r:id="rId31"/>
    <sheet name="G03" sheetId="11" r:id="rId32"/>
    <sheet name="T06" sheetId="12" r:id="rId33"/>
    <sheet name="T07" sheetId="13" r:id="rId34"/>
    <sheet name="G04" sheetId="14" r:id="rId35"/>
    <sheet name="G05" sheetId="16" r:id="rId36"/>
    <sheet name="T08" sheetId="18" r:id="rId37"/>
    <sheet name="G06" sheetId="19" r:id="rId38"/>
    <sheet name="G07" sheetId="21" r:id="rId39"/>
    <sheet name="G08" sheetId="23" r:id="rId40"/>
    <sheet name="G09" sheetId="25" r:id="rId41"/>
    <sheet name="G10" sheetId="27" r:id="rId42"/>
    <sheet name="T09" sheetId="29" r:id="rId43"/>
    <sheet name="T10" sheetId="30" r:id="rId44"/>
    <sheet name="G11" sheetId="31" r:id="rId45"/>
    <sheet name="T11" sheetId="33" r:id="rId46"/>
    <sheet name="G12" sheetId="34" r:id="rId47"/>
    <sheet name="T12" sheetId="36" r:id="rId48"/>
    <sheet name="G13" sheetId="37" r:id="rId49"/>
    <sheet name="T13" sheetId="39" r:id="rId50"/>
    <sheet name="G14" sheetId="40" r:id="rId51"/>
    <sheet name="T14" sheetId="42" r:id="rId52"/>
    <sheet name="T15" sheetId="43" r:id="rId53"/>
    <sheet name="G15" sheetId="44" r:id="rId54"/>
    <sheet name="T16" sheetId="46" r:id="rId55"/>
    <sheet name="T17" sheetId="47" r:id="rId56"/>
    <sheet name="T18" sheetId="48" r:id="rId57"/>
    <sheet name="G16" sheetId="49" r:id="rId58"/>
    <sheet name="G17" sheetId="51" r:id="rId59"/>
    <sheet name="G18" sheetId="53" r:id="rId60"/>
    <sheet name="G19" sheetId="55" r:id="rId61"/>
    <sheet name="G20" sheetId="57" r:id="rId62"/>
    <sheet name="T19" sheetId="59" r:id="rId63"/>
    <sheet name="G21" sheetId="60" r:id="rId64"/>
    <sheet name="G22" sheetId="62" r:id="rId65"/>
    <sheet name="G23" sheetId="64" r:id="rId66"/>
    <sheet name="G24" sheetId="66" r:id="rId67"/>
    <sheet name="T20" sheetId="68" r:id="rId68"/>
    <sheet name="G25" sheetId="69" r:id="rId69"/>
    <sheet name="T21" sheetId="71" r:id="rId70"/>
    <sheet name="T22" sheetId="72" r:id="rId71"/>
    <sheet name="G26" sheetId="73" r:id="rId72"/>
    <sheet name="G27" sheetId="75" r:id="rId73"/>
    <sheet name="G28" sheetId="77" r:id="rId74"/>
    <sheet name="G29" sheetId="79" r:id="rId75"/>
    <sheet name="T23" sheetId="81" r:id="rId76"/>
    <sheet name="T24" sheetId="82" r:id="rId77"/>
    <sheet name="T25" sheetId="83" r:id="rId78"/>
    <sheet name="G30" sheetId="84" r:id="rId79"/>
    <sheet name="G31" sheetId="86" r:id="rId80"/>
    <sheet name="G32" sheetId="88" r:id="rId81"/>
    <sheet name="G33" sheetId="90" r:id="rId82"/>
    <sheet name="T26" sheetId="92" r:id="rId83"/>
    <sheet name="T27" sheetId="93" r:id="rId84"/>
    <sheet name="G34" sheetId="94" r:id="rId85"/>
    <sheet name="G35" sheetId="95" r:id="rId86"/>
    <sheet name="T28" sheetId="97" r:id="rId87"/>
    <sheet name="T29" sheetId="98" r:id="rId88"/>
    <sheet name="T30" sheetId="99" r:id="rId89"/>
    <sheet name="G36" sheetId="100" r:id="rId90"/>
    <sheet name="G37" sheetId="102" r:id="rId91"/>
    <sheet name="T31" sheetId="104" r:id="rId92"/>
    <sheet name="G38" sheetId="105" r:id="rId93"/>
    <sheet name="G39" sheetId="107" r:id="rId94"/>
    <sheet name="G40" sheetId="109" r:id="rId95"/>
    <sheet name="G41" sheetId="111" r:id="rId96"/>
    <sheet name="T32" sheetId="113" r:id="rId97"/>
    <sheet name="G42" sheetId="114" r:id="rId98"/>
    <sheet name="T33" sheetId="116" r:id="rId99"/>
    <sheet name="T34" sheetId="117" r:id="rId100"/>
    <sheet name="T35" sheetId="118" r:id="rId101"/>
    <sheet name="T36" sheetId="119" r:id="rId102"/>
    <sheet name="T37" sheetId="120" r:id="rId103"/>
    <sheet name="T38" sheetId="121" r:id="rId104"/>
    <sheet name="T39" sheetId="122" r:id="rId105"/>
    <sheet name="G43" sheetId="123" r:id="rId106"/>
    <sheet name="G44" sheetId="125" r:id="rId107"/>
    <sheet name="G45" sheetId="127" r:id="rId108"/>
    <sheet name="G46" sheetId="129" r:id="rId109"/>
    <sheet name="G47" sheetId="131" r:id="rId110"/>
    <sheet name="T40" sheetId="133" r:id="rId111"/>
    <sheet name="G48" sheetId="134" r:id="rId112"/>
    <sheet name="T41" sheetId="136" r:id="rId113"/>
    <sheet name="G49" sheetId="137" r:id="rId114"/>
    <sheet name="G50" sheetId="139" r:id="rId115"/>
    <sheet name="G51" sheetId="141" r:id="rId116"/>
    <sheet name="T42" sheetId="143" r:id="rId117"/>
    <sheet name="G52" sheetId="144" r:id="rId118"/>
    <sheet name="G53" sheetId="146" r:id="rId119"/>
    <sheet name="T43" sheetId="148" r:id="rId120"/>
    <sheet name="G54" sheetId="149" r:id="rId121"/>
    <sheet name="G55" sheetId="151" r:id="rId122"/>
    <sheet name="G56" sheetId="152" r:id="rId123"/>
    <sheet name="G57" sheetId="153" r:id="rId124"/>
    <sheet name="G58" sheetId="154" r:id="rId125"/>
    <sheet name="G59" sheetId="155" r:id="rId126"/>
    <sheet name="G60" sheetId="156" r:id="rId127"/>
    <sheet name="G61" sheetId="157" r:id="rId128"/>
    <sheet name="G62" sheetId="158" r:id="rId129"/>
    <sheet name="G63" sheetId="159" r:id="rId130"/>
    <sheet name="G64" sheetId="160" r:id="rId131"/>
    <sheet name="G65" sheetId="161" r:id="rId132"/>
  </sheets>
  <definedNames>
    <definedName name="IQ_CH">Sommaire!$C$26</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<sst xmlns="http://schemas.openxmlformats.org/spreadsheetml/2006/main" count="2073" uniqueCount="1070">
  <si>
    <t>Les chiffres du marché français de la banque 2019</t>
  </si>
  <si>
    <t>Sommaire</t>
  </si>
  <si>
    <t>Numéro</t>
  </si>
  <si>
    <t>Figure</t>
  </si>
  <si>
    <t>T01</t>
  </si>
  <si>
    <t>Les établissements relevant du périmètre de l’ACPR</t>
  </si>
  <si>
    <t>Retour sommaire</t>
  </si>
  <si>
    <t>T01. Les établissements relevant du périmètre de l’ACPR</t>
  </si>
  <si>
    <t>Variation 2019/2018</t>
  </si>
  <si>
    <t>+2</t>
  </si>
  <si>
    <t>Établissements de crédit (EC) agréés à Monaco</t>
  </si>
  <si>
    <t>+1</t>
  </si>
  <si>
    <t>Établissements de crédit (EC) agréés en France et à Monaco</t>
  </si>
  <si>
    <t>+3</t>
  </si>
  <si>
    <t>Entreprises d'investissement (EI)</t>
  </si>
  <si>
    <t>+13</t>
  </si>
  <si>
    <t>Sociétés de financement (SF)</t>
  </si>
  <si>
    <t>Établissements de paiement (EP)</t>
  </si>
  <si>
    <t>+11</t>
  </si>
  <si>
    <t>Établissements de monnaie électronique (EME)</t>
  </si>
  <si>
    <t>+4</t>
  </si>
  <si>
    <t>Prestataires de services d'information sur les comptes (PSIC)</t>
  </si>
  <si>
    <t>Total des établissements agréés</t>
  </si>
  <si>
    <t>+21</t>
  </si>
  <si>
    <t xml:space="preserve">Changeurs manuels </t>
  </si>
  <si>
    <t>Sociétés de tiers financement</t>
  </si>
  <si>
    <t>Total des autres établissements autorisés par l'ACPR</t>
  </si>
  <si>
    <t>Succursales d’établissements de crédit de l'EEE</t>
  </si>
  <si>
    <t>+7</t>
  </si>
  <si>
    <t>Succursales d’entreprises d’investissement de l'EEE</t>
  </si>
  <si>
    <t>Succursales d’établissements de paiement et d’établissements de monnaie électronique de l'EEE</t>
  </si>
  <si>
    <t>Succursales d’établissements de l’Espace économique européen (EEE) relevant du libre établissement</t>
  </si>
  <si>
    <t>G01</t>
  </si>
  <si>
    <t>Nombre d'établissements bancaires actifs en France, y compris succursales de l'EEE</t>
  </si>
  <si>
    <t>G01. Nombre d'établissements bancaires actifs en France, y compris succursales de l'EEE</t>
  </si>
  <si>
    <t>Note : En 1996, suite à la loi sur la modernisation des activités financières, l’agrément d’entreprise d’investissement est créé. En 2014, le statut de société de financement a été créé en remplacement de l’ancien statut de société financière. Le nombre total des établissements comprend les succursales d'EC, d'EI, d'EP et d'EME.
Source : ACPR</t>
  </si>
  <si>
    <t>Etablissements de crédit (EC)</t>
  </si>
  <si>
    <t>Etablissements de monnaie électronique (EME)</t>
  </si>
  <si>
    <t>Etablissements de paiement (EP)</t>
  </si>
  <si>
    <t>Total</t>
  </si>
  <si>
    <t>G02</t>
  </si>
  <si>
    <t>Répartition des EC, SF et EI actifs en France - y compris les succursales de l'EEE - en fonction de l'origine du contrôle exercé</t>
  </si>
  <si>
    <t>Note : Le fichier Excel associé au rapport détaille la composition par type d'actionnaires ou par zone géographique, en fonction de l'actionnariat ultime. La population du graphique 2 est une sous-population du graphique 1: EC, SF et EI à l'exclusion des EP et des EME.
Source : ACPR</t>
  </si>
  <si>
    <t>Etablissements de crédit</t>
  </si>
  <si>
    <t>Sociétés de financement</t>
  </si>
  <si>
    <t>Entreprises d'investissement</t>
  </si>
  <si>
    <t>Sous contrôle francais</t>
  </si>
  <si>
    <t>Sous contrôle étranger</t>
  </si>
  <si>
    <t>T02</t>
  </si>
  <si>
    <t xml:space="preserve">Nombre de succursales d'établissements de l'EEE ouvertes en France fin 2019 </t>
  </si>
  <si>
    <t xml:space="preserve">T02. Nombre de succursales d'établissements de l'EEE ouvertes en France fin 2019 </t>
  </si>
  <si>
    <t>Source : ACPR</t>
  </si>
  <si>
    <t>Pays du siège social</t>
  </si>
  <si>
    <t>EC</t>
  </si>
  <si>
    <t>EI</t>
  </si>
  <si>
    <t>EP</t>
  </si>
  <si>
    <t>EME</t>
  </si>
  <si>
    <t>Royaume-Uni</t>
  </si>
  <si>
    <t>Allemagne</t>
  </si>
  <si>
    <t>Irlande</t>
  </si>
  <si>
    <t>Luxembourg</t>
  </si>
  <si>
    <t>Espagne</t>
  </si>
  <si>
    <t>Pays-Bas</t>
  </si>
  <si>
    <t>Belgique</t>
  </si>
  <si>
    <t>Italie</t>
  </si>
  <si>
    <t>Suède</t>
  </si>
  <si>
    <t>Autriche</t>
  </si>
  <si>
    <t>Portugal</t>
  </si>
  <si>
    <t>Pologne</t>
  </si>
  <si>
    <t>Grèce</t>
  </si>
  <si>
    <t>T03</t>
  </si>
  <si>
    <t>Nombre de succursales ouvertes dans l'EEE par des établissements agréés en France fin 2019</t>
  </si>
  <si>
    <t>T03. Nombre de succursales ouvertes dans l'EEE par des établissements agréés en France fin 2019</t>
  </si>
  <si>
    <t>Pays d'implantation</t>
  </si>
  <si>
    <t>Total général</t>
  </si>
  <si>
    <t>République Tchèque</t>
  </si>
  <si>
    <t>Danemark</t>
  </si>
  <si>
    <t>Hongrie</t>
  </si>
  <si>
    <t>Norvège</t>
  </si>
  <si>
    <t>Roumanie</t>
  </si>
  <si>
    <t>Bulgarie</t>
  </si>
  <si>
    <t>Finlande</t>
  </si>
  <si>
    <t>Slovaquie</t>
  </si>
  <si>
    <t>Chypre</t>
  </si>
  <si>
    <t>Slovénie</t>
  </si>
  <si>
    <t>T04</t>
  </si>
  <si>
    <t>Nombre de déclarations de libre prestation de services (LPS) par des établissements de l'EEE, recensées en France fin 2019</t>
  </si>
  <si>
    <t>T04. Nombre de déclarations de libre prestation de services (LPS) par des établissements de l'EEE, recensées en France fin 2019</t>
  </si>
  <si>
    <t>Note : La colonne pays du siège social se réfère au pays de l’entité de droit étranger ayant demandé et obtenu une LPS en France.
Source : ACPR</t>
  </si>
  <si>
    <t>T05</t>
  </si>
  <si>
    <t>Nombre de déclarations de LPS dans l'EEE par des établissements agréés en France fin 2019</t>
  </si>
  <si>
    <t>T05. Nombre de déclarations de LPS dans l'EEE par des établissements agréés en France fin 2019</t>
  </si>
  <si>
    <t>G03</t>
  </si>
  <si>
    <t>Cartographie du MSU fin 2019</t>
  </si>
  <si>
    <t>G03. Cartographie du MSU fin 2019</t>
  </si>
  <si>
    <t>Source : BCE, ACPR</t>
  </si>
  <si>
    <t>T06</t>
  </si>
  <si>
    <t>Populations bancaires européennes supervisées par le MSU</t>
  </si>
  <si>
    <t>T06. Populations bancaires européennes supervisées par le MSU</t>
  </si>
  <si>
    <t>Note : Le périmètre des établissements français supervisés par le MSU est différent du périmètre du système bancaire français (tableau 1), qui inclut des entités hors MSU comme notamment les établissements de crédit localisés dans les collectivités d’outre-mer et Monaco.
Source : BCE, ACPR</t>
  </si>
  <si>
    <t>Pays du MSU</t>
  </si>
  <si>
    <t>Supervision directe par la BCE</t>
  </si>
  <si>
    <t>Supervision par les Autorités Nationales Compétentes</t>
  </si>
  <si>
    <t xml:space="preserve">Établissements importants (« Significant Institutions » ou SI) </t>
  </si>
  <si>
    <t>Établissements moins importants
(« Less Significant Institutions » ou LSI)</t>
  </si>
  <si>
    <t>SI têtes bancaires</t>
  </si>
  <si>
    <t>Filiales de SI</t>
  </si>
  <si>
    <t>France</t>
  </si>
  <si>
    <t>Malte</t>
  </si>
  <si>
    <t>Lettonie</t>
  </si>
  <si>
    <t>Estonie</t>
  </si>
  <si>
    <t>+-1</t>
  </si>
  <si>
    <t>Lituanie</t>
  </si>
  <si>
    <t>Total MSU</t>
  </si>
  <si>
    <t>T07</t>
  </si>
  <si>
    <t xml:space="preserve">Filiales des établissements significatifs (SI) implantés en France fin 2019 </t>
  </si>
  <si>
    <t>Filiales des établissements SI implantées en France</t>
  </si>
  <si>
    <t>Filiales de SI françaises</t>
  </si>
  <si>
    <t>Filiales de SI établis dans un autre état membre du MSU</t>
  </si>
  <si>
    <t>G04</t>
  </si>
  <si>
    <t>Poids des établissements importants (SI) de chaque pays au sein du MSU, en pourcentage de total de bilan fin 2019</t>
  </si>
  <si>
    <t>G04. Poids des établissements importants (SI) de chaque pays au sein du MSU, en pourcentage de total de bilan fin 2019</t>
  </si>
  <si>
    <t>Note : En conformité avec la liste publiée par la BCE, les SI de la Slovaquie, même lorsque ce sont des filiales de SI d'autres états membres, ont été rattachées à leur pays d'origine. Pour tous les pays, le calcul est limité aux établissements de crédit au sens de la définition de la réglementation européenne. Dès lors qu'un pays dispose de moins de trois établissements significatifs, les chiffres ne sont pas publiés afin de conserver le secret statistique.
Source : BCE, calculs ACPR</t>
  </si>
  <si>
    <t>Pays</t>
  </si>
  <si>
    <t>Total bilan des SI (en milliards d'euros) à fin 2019</t>
  </si>
  <si>
    <t>Part dans le total de bilan agrégé des 113 SI du MSU au plus haut niveau de consolidation</t>
  </si>
  <si>
    <t>FR</t>
  </si>
  <si>
    <t>DE</t>
  </si>
  <si>
    <t>ES</t>
  </si>
  <si>
    <t>IT</t>
  </si>
  <si>
    <t>NL</t>
  </si>
  <si>
    <t>FI</t>
  </si>
  <si>
    <t>BE</t>
  </si>
  <si>
    <t>Autres</t>
  </si>
  <si>
    <t>AT</t>
  </si>
  <si>
    <t>IE</t>
  </si>
  <si>
    <t>GR</t>
  </si>
  <si>
    <t>PT</t>
  </si>
  <si>
    <t>LU</t>
  </si>
  <si>
    <t>SK</t>
  </si>
  <si>
    <t>CY</t>
  </si>
  <si>
    <t>EE</t>
  </si>
  <si>
    <t>SI</t>
  </si>
  <si>
    <t>MT</t>
  </si>
  <si>
    <t>LT</t>
  </si>
  <si>
    <t>LV</t>
  </si>
  <si>
    <t>G05</t>
  </si>
  <si>
    <t>Poids des établissements importants (SI) de chaque pays du MSU dans leur système bancaire national, en pourcentage de total de bilan fin 2019</t>
  </si>
  <si>
    <t>G05. Poids des établissements importants (SI) de chaque pays du MSU dans leur système bancaire national, en pourcentage de total de bilan fin 2019</t>
  </si>
  <si>
    <t>Note : L'indicateur de poids est la taille de bilan, par exemple le chiffre de 87 % pour la France signifie que les SI français représentent 87 % du bilan du secteur bancaire français.
Source : BCE, calculs ACPR</t>
  </si>
  <si>
    <t>Total bilan des SI (MEUR) à fin 2019</t>
  </si>
  <si>
    <t>Taille secteur bancaire en MEUR à fin 2019</t>
  </si>
  <si>
    <t>Poids des SI dans le système bancaire du pays</t>
  </si>
  <si>
    <t>T08</t>
  </si>
  <si>
    <t>Bilan du secteur bancaire français au plus haut niveau de consolidation</t>
  </si>
  <si>
    <t>T08. Bilan du secteur bancaire français au plus haut niveau de consolidation</t>
  </si>
  <si>
    <t>En milliards d'euros</t>
  </si>
  <si>
    <t>6 grands groupes</t>
  </si>
  <si>
    <t>Autres groupes</t>
  </si>
  <si>
    <t>Autres étab.</t>
  </si>
  <si>
    <t>Total Actif</t>
  </si>
  <si>
    <t>Actifs financiers au coût amorti</t>
  </si>
  <si>
    <t>nd.</t>
  </si>
  <si>
    <t>Actifs financiers détenus à des fins de négociation</t>
  </si>
  <si>
    <t>Actifs financiers à la juste valeur hors négociation</t>
  </si>
  <si>
    <t>Trésorerie et comptes à vue auprès de banques centrales</t>
  </si>
  <si>
    <t>Comptabilité de couverture (y.c. dérivés)</t>
  </si>
  <si>
    <t>Investissements dans des filiales, coentreprises et entreprises associées</t>
  </si>
  <si>
    <t>Actifs corporels et incorporels</t>
  </si>
  <si>
    <t>Actifs d'impôt</t>
  </si>
  <si>
    <t>Autres actifs</t>
  </si>
  <si>
    <t>Total Passif</t>
  </si>
  <si>
    <t>Passifs financiers évalués au coût amorti</t>
  </si>
  <si>
    <t>Passifs financiers détenus à des fins de négociation</t>
  </si>
  <si>
    <t>Passifs financiers désignés à la juste valeur par le biais du compte de résultat</t>
  </si>
  <si>
    <t>Provisions</t>
  </si>
  <si>
    <t>Autres passifs</t>
  </si>
  <si>
    <t>Capital, réserves et benéfices non distribués</t>
  </si>
  <si>
    <t>Autres éléments du résultat global cumulés</t>
  </si>
  <si>
    <t>Intérêts minoritaires</t>
  </si>
  <si>
    <t>Divers instruments de capitaux propres (y.c. AT1)</t>
  </si>
  <si>
    <t>G06</t>
  </si>
  <si>
    <t>Bilan agrégé du secteur bancaire français, en milliards d’euros et en pourcentage du PIB</t>
  </si>
  <si>
    <t>G06. Bilan agrégé du secteur bancaire français, en milliards d’euros et en pourcentage du PIB</t>
  </si>
  <si>
    <t>Note : Le total de bilan est déterminé suivant la même méthodologie que le tableau précédent: sur base consolidée (normes IFRS) de l'entité consolidante pour les "six grands groupes" et "les autres groupes". Les données des autres établissements sont exclusivement sur base sociale. 
Population : Ensemble du secteur bancaire
Source : ACPR</t>
  </si>
  <si>
    <t>Année</t>
  </si>
  <si>
    <t>Bilan agrégé du système bancaire français</t>
  </si>
  <si>
    <t>PIB</t>
  </si>
  <si>
    <t>Bilan agrégé en % du PIB</t>
  </si>
  <si>
    <t>G07</t>
  </si>
  <si>
    <t>Répartition des actifs de la population des groupes bancaires sur base consolidée</t>
  </si>
  <si>
    <t>G07. Répartition des actifs de la population des groupes bancaires sur base consolidée</t>
  </si>
  <si>
    <t>Note : Les six grands groupes et les autres groupes sont ceux qui sont assujettis aux normes IFRS. Les chiffres du présent graphique sont au plus haut niveau de consolidation.
Source : ACPR</t>
  </si>
  <si>
    <t xml:space="preserve"> 6 grands groupe</t>
  </si>
  <si>
    <t>Actifs financiers au coût amorti (IFRS9)</t>
  </si>
  <si>
    <t>Compatbilité de couverture (y.c. dérivés)</t>
  </si>
  <si>
    <t>G08</t>
  </si>
  <si>
    <t>Répartition des passifs de la population des groupes bancaires sur base consolidée</t>
  </si>
  <si>
    <t>G08. Répartition des passifs de la population des groupes bancaires sur base consolidée</t>
  </si>
  <si>
    <t>Capitaux propres</t>
  </si>
  <si>
    <t>G09</t>
  </si>
  <si>
    <t>Ventilation par devise des engagements des groupes bancaires</t>
  </si>
  <si>
    <t>G09. Ventilation par devise des engagements des groupes bancaires</t>
  </si>
  <si>
    <t>Euro</t>
  </si>
  <si>
    <t>Dollar américain</t>
  </si>
  <si>
    <t>Autres devises</t>
  </si>
  <si>
    <t xml:space="preserve">Total </t>
  </si>
  <si>
    <t>G10</t>
  </si>
  <si>
    <t>Ventilation des actifs sur contreparties étrangères en risque immédiat</t>
  </si>
  <si>
    <t>G10. Ventilation des actifs sur contreparties étrangères en risque immédiat</t>
  </si>
  <si>
    <t xml:space="preserve">En milliards d'euros </t>
  </si>
  <si>
    <t>Entreprises</t>
  </si>
  <si>
    <t>Clientèle de détail</t>
  </si>
  <si>
    <t>Clientèle financière y compris OPC monétaires</t>
  </si>
  <si>
    <t>Banques centrales, instituts d'émission</t>
  </si>
  <si>
    <t>Etats</t>
  </si>
  <si>
    <t>Autres administrations publiques</t>
  </si>
  <si>
    <t>T09</t>
  </si>
  <si>
    <t>Actif : Répartition géographique des contreparties</t>
  </si>
  <si>
    <t>T09. Actif : Répartition géographique des contreparties</t>
  </si>
  <si>
    <t>Contreparties</t>
  </si>
  <si>
    <t>% des contreparties hors France</t>
  </si>
  <si>
    <t>en France</t>
  </si>
  <si>
    <t>hors France</t>
  </si>
  <si>
    <t>Dérivés</t>
  </si>
  <si>
    <t>Instruments de capitaux propres</t>
  </si>
  <si>
    <t>Titres de créance</t>
  </si>
  <si>
    <t>Prêts et avances</t>
  </si>
  <si>
    <t>T10</t>
  </si>
  <si>
    <t>Passif : Répartition géographique des contreparties</t>
  </si>
  <si>
    <t>T10. Passif : Répartition géographique des contreparties</t>
  </si>
  <si>
    <t>Positions courtes</t>
  </si>
  <si>
    <t>Dépôts</t>
  </si>
  <si>
    <t>G11</t>
  </si>
  <si>
    <t>Composantes de l'actif</t>
  </si>
  <si>
    <t>G11. Composantes de l'actif</t>
  </si>
  <si>
    <t>Opérations de trésorerie et interbancaires</t>
  </si>
  <si>
    <t>Crédits à la clientèle</t>
  </si>
  <si>
    <t>Opérations sur titres</t>
  </si>
  <si>
    <t>Valeurs immobilisées</t>
  </si>
  <si>
    <t>Divers</t>
  </si>
  <si>
    <t>T11</t>
  </si>
  <si>
    <t>L'actif des établissements de crédit en détail</t>
  </si>
  <si>
    <t>T11. L'actif des établissements de crédit en détail</t>
  </si>
  <si>
    <t xml:space="preserve">Périmètre : Ensemble de l'activité
Source : ACPR </t>
  </si>
  <si>
    <t>Caisse, banques centrales &amp; offices des chèques postaux</t>
  </si>
  <si>
    <t>Comptes ordinaires</t>
  </si>
  <si>
    <t>Comptes et prêts</t>
  </si>
  <si>
    <t>Valeurs reçues en pension</t>
  </si>
  <si>
    <t>Autres prêts</t>
  </si>
  <si>
    <t>Crédits à la clientèle non financière</t>
  </si>
  <si>
    <t>Prêts à la clientèle financière</t>
  </si>
  <si>
    <t>Comptes ordinaires débiteurs</t>
  </si>
  <si>
    <t>Créances douteuses</t>
  </si>
  <si>
    <t>Autres crédits</t>
  </si>
  <si>
    <t>Titres reçus en pension livrée</t>
  </si>
  <si>
    <t>Titres de transaction</t>
  </si>
  <si>
    <t>Titres de placement</t>
  </si>
  <si>
    <t>Titres de l'activité de portefeuille</t>
  </si>
  <si>
    <t>Titres d'investissement</t>
  </si>
  <si>
    <t>Autres opérations</t>
  </si>
  <si>
    <t>Prêts subordonnés</t>
  </si>
  <si>
    <t>Part dans les entreprises liées</t>
  </si>
  <si>
    <t>Immobilisations</t>
  </si>
  <si>
    <t>Crédit-bail et location simple</t>
  </si>
  <si>
    <t>Autres valeurs</t>
  </si>
  <si>
    <t>Total de l'actif</t>
  </si>
  <si>
    <t>G12</t>
  </si>
  <si>
    <t>Composantes du passif</t>
  </si>
  <si>
    <t>G12. Composantes du passif</t>
  </si>
  <si>
    <t xml:space="preserve">Population : Ensemble des établissements de crédit 
Périmètre : Ensemble de l'activité
Source : ACPR </t>
  </si>
  <si>
    <t>Ressources de la clientèle</t>
  </si>
  <si>
    <t>Provisions,capitaux propres et report à nouveau</t>
  </si>
  <si>
    <t>T12</t>
  </si>
  <si>
    <t>Le passif des établissements de crédit en détail</t>
  </si>
  <si>
    <t>T12. Le passif des établissements de crédit en détail</t>
  </si>
  <si>
    <t>Banques centrales et office des chèques postaux</t>
  </si>
  <si>
    <t>Comptes ordinaires créditeurs</t>
  </si>
  <si>
    <t>Comptes et emprunts</t>
  </si>
  <si>
    <t>Valeurs données en pension</t>
  </si>
  <si>
    <t>Autres emprunts</t>
  </si>
  <si>
    <t>Ressources émanant de la clientèle</t>
  </si>
  <si>
    <t>Emprunts auprès de la clientèle financière</t>
  </si>
  <si>
    <t>Comptes d'épargne à régime spécial</t>
  </si>
  <si>
    <t>Comptes créditeurs à terme</t>
  </si>
  <si>
    <t>Bons de caisse et bons d'épargne</t>
  </si>
  <si>
    <t>Autres ressources</t>
  </si>
  <si>
    <t>Titres donnés en pension livrée</t>
  </si>
  <si>
    <t>Dettes représentées par un titre</t>
  </si>
  <si>
    <t>dont: titres de créances négociables</t>
  </si>
  <si>
    <t>dont: obligations</t>
  </si>
  <si>
    <t>Provisions, capitaux propres</t>
  </si>
  <si>
    <t>Subventions et fonds publics affectés</t>
  </si>
  <si>
    <t>Provisions diverses et dépôts de garantie à caractère mutuel</t>
  </si>
  <si>
    <t>Dettes subordonnées</t>
  </si>
  <si>
    <t>Capital, réserves et fonds pour risques bancaires généraux</t>
  </si>
  <si>
    <t>Report à nouveau (+ / -)</t>
  </si>
  <si>
    <t>Total du passif</t>
  </si>
  <si>
    <t>G13</t>
  </si>
  <si>
    <t>Le total de bilan des établissements de crédit</t>
  </si>
  <si>
    <t>G13. Le total de bilan des établissements de crédit</t>
  </si>
  <si>
    <t>Population : Ensemble des établissements de crédit 
Périmètre : Activité France/Ensemble de l'activité
Source : ACPR</t>
  </si>
  <si>
    <t>Activité en France</t>
  </si>
  <si>
    <t>Activité réalisée à l’étranger via des succursales</t>
  </si>
  <si>
    <t>Ensemble de l'activité</t>
  </si>
  <si>
    <t>T13</t>
  </si>
  <si>
    <t>Engagements de hors-bilan des établissements de crédit</t>
  </si>
  <si>
    <t>T13. Engagements de hors-bilan des établissements de crédit</t>
  </si>
  <si>
    <t>Population : Ensemble des établissements de crédit 
Périmètre : Ensemble de l'activité
Source : ACPR</t>
  </si>
  <si>
    <t>Engagements de financement</t>
  </si>
  <si>
    <t/>
  </si>
  <si>
    <t>En faveur :</t>
  </si>
  <si>
    <t>- d'établissements de crédit</t>
  </si>
  <si>
    <t xml:space="preserve">- de la clientèle </t>
  </si>
  <si>
    <t>Reçus :</t>
  </si>
  <si>
    <t>Engagements de garantie</t>
  </si>
  <si>
    <t>D'ordre :</t>
  </si>
  <si>
    <t>- de la clientèle</t>
  </si>
  <si>
    <t>Engagements sur titres</t>
  </si>
  <si>
    <t>Titres à recevoir</t>
  </si>
  <si>
    <t>Titres à livrer</t>
  </si>
  <si>
    <t>Opérations en devises</t>
  </si>
  <si>
    <t>Monnaies à recevoir</t>
  </si>
  <si>
    <t>Monnaies à livrer</t>
  </si>
  <si>
    <t>Engagements sur instruments financiers à terme</t>
  </si>
  <si>
    <t>Opérations sur instruments de taux d'intérêt</t>
  </si>
  <si>
    <t>Opérations sur instruments de cours de change</t>
  </si>
  <si>
    <t>Opérations sur autres instruments</t>
  </si>
  <si>
    <t>G14</t>
  </si>
  <si>
    <t>Crédits à la clientèle non-financière par type de bénéficiaire</t>
  </si>
  <si>
    <t>G14. Crédits à la clientèle non-financière par type de bénéficiaire</t>
  </si>
  <si>
    <t xml:space="preserve">Population : Ensemble des établissements de crédit 
Périmètre : Activité France
Source : ACPR </t>
  </si>
  <si>
    <t>Résidents</t>
  </si>
  <si>
    <t>Ménages</t>
  </si>
  <si>
    <t>Sociétés non financières</t>
  </si>
  <si>
    <t>Administrations publiques</t>
  </si>
  <si>
    <t>Assurances</t>
  </si>
  <si>
    <t>Non-résidents</t>
  </si>
  <si>
    <t>Total Clientèle non financière</t>
  </si>
  <si>
    <t>T14</t>
  </si>
  <si>
    <t>Crédits à la clientèle selon les différentes sous-catégories</t>
  </si>
  <si>
    <t>T14. Crédits à la clientèle selon les différentes sous-catégories</t>
  </si>
  <si>
    <t xml:space="preserve">Population : Ensemble des établissements de crédit 
Périmètre : Activité France/Ensemble de l'activité
Source : ACPR </t>
  </si>
  <si>
    <t>Crédits, prêts subordonnés et crédit-bail à la clientèle (ensemble de l'activité)</t>
  </si>
  <si>
    <t>Crédits, prêts subordonnés et crédit-bail à la clientèle (activité en France)</t>
  </si>
  <si>
    <t>Crédits, prêts subordonnés et crédit-bail à la clientèle non financière (activité en France)</t>
  </si>
  <si>
    <t>Dont clientèle non financière résidente (en France)</t>
  </si>
  <si>
    <t>Dont clientèle non financière non résidente (en France)</t>
  </si>
  <si>
    <t xml:space="preserve">     Crédits, prêts subordonnés et crédit-bail à la clientèle (activité à l'étranger via les succursales)</t>
  </si>
  <si>
    <t>T15</t>
  </si>
  <si>
    <t>Crédits à la clientèle non financière résidente en France par type de bénéficiaire</t>
  </si>
  <si>
    <t>T15. Crédits à la clientèle non financière résidente en France par type de bénéficiaire</t>
  </si>
  <si>
    <t>Type de bénéficiaire</t>
  </si>
  <si>
    <t>Type de crédit</t>
  </si>
  <si>
    <t>Entre-preneurs individuels</t>
  </si>
  <si>
    <t>Particuliers</t>
  </si>
  <si>
    <t>Sociétés d'assurance et fonds de pension</t>
  </si>
  <si>
    <t>Institutions sans but lucratif au service des ménages</t>
  </si>
  <si>
    <t>Administrations centrales</t>
  </si>
  <si>
    <t>Administrations publiques locales</t>
  </si>
  <si>
    <t>Administrations de sécurité sociale</t>
  </si>
  <si>
    <t>Ensemble de la clientèle non financière</t>
  </si>
  <si>
    <t>Crédits à l'habitat</t>
  </si>
  <si>
    <t>Crédits à l'équipement</t>
  </si>
  <si>
    <t>Crédits de trésorerie</t>
  </si>
  <si>
    <t>Crédit-bail et opérations assimilées</t>
  </si>
  <si>
    <t>Affacturage</t>
  </si>
  <si>
    <t>Autres crédits à la clientèle</t>
  </si>
  <si>
    <t>TOTAL</t>
  </si>
  <si>
    <t>G15</t>
  </si>
  <si>
    <t>Les dépôts de la clientèle</t>
  </si>
  <si>
    <t>G15. Les dépôts de la clientèle</t>
  </si>
  <si>
    <t>Total Dépôts de la clientèle</t>
  </si>
  <si>
    <t>Comptes d'épargne à régime spécial de la clientèle non financière</t>
  </si>
  <si>
    <t>Comptes ordinaires créditeurs de la clientèle non financière</t>
  </si>
  <si>
    <t>Comptes à terme de la clientèle non financière</t>
  </si>
  <si>
    <t>Dépôts de la clientèle financière</t>
  </si>
  <si>
    <t>Autres Dépots</t>
  </si>
  <si>
    <t>T16</t>
  </si>
  <si>
    <t>Dépôts couverts par la Garantie des dépôts</t>
  </si>
  <si>
    <t>T16. Dépôts couverts par la Garantie des dépôts</t>
  </si>
  <si>
    <t>En milliards d'euros et en %</t>
  </si>
  <si>
    <t>Montant des dépôts couverts</t>
  </si>
  <si>
    <t>Montant des dépôts éligibles à la couverture (estimation)</t>
  </si>
  <si>
    <t>Dépôts couverts en proportion des dépôts éligibles (estimation)</t>
  </si>
  <si>
    <t>T17</t>
  </si>
  <si>
    <t>Bilan des entreprises d'investissement</t>
  </si>
  <si>
    <t>T17. Bilan des entreprises d'investissement</t>
  </si>
  <si>
    <t xml:space="preserve">Population : Ensemble des entreprises d’investissement
Source : ACPR </t>
  </si>
  <si>
    <t>En milliards d’euros</t>
  </si>
  <si>
    <t>Actif</t>
  </si>
  <si>
    <t>Opérations avec la clientèle</t>
  </si>
  <si>
    <t>Opérations sur titres et opérations diverses</t>
  </si>
  <si>
    <t>Actionnaires ou associés</t>
  </si>
  <si>
    <t>Passif</t>
  </si>
  <si>
    <t xml:space="preserve">Opérations de trésorerie et interbancaires </t>
  </si>
  <si>
    <t>Comptes créditeurs de la clientèle</t>
  </si>
  <si>
    <t xml:space="preserve">Opérations sur titres et opérations diverses </t>
  </si>
  <si>
    <t>Report à nouveau (+/-)</t>
  </si>
  <si>
    <t>Excédent des produits sur les charges (+/-)</t>
  </si>
  <si>
    <t>T18</t>
  </si>
  <si>
    <t>Hors-bilan des entreprises d'investissement</t>
  </si>
  <si>
    <t>T18. Hors-bilan des entreprises d'investissement</t>
  </si>
  <si>
    <t>Donnés</t>
  </si>
  <si>
    <t>Reçus</t>
  </si>
  <si>
    <t>D'ordre</t>
  </si>
  <si>
    <t>Engagements sur titre</t>
  </si>
  <si>
    <t>Autres engagements de hors bilan</t>
  </si>
  <si>
    <t>G16</t>
  </si>
  <si>
    <t>Volume des paiements trimestriels et nombre de transactions des établissements de paiement</t>
  </si>
  <si>
    <t>G16. Volume des paiements trimestriels et nombre de transactions des établissements de paiement</t>
  </si>
  <si>
    <t>Population : Ensemble des établissements de paiement
Source : ACPR</t>
  </si>
  <si>
    <t>date</t>
  </si>
  <si>
    <t>Nombre de paiments en millions</t>
  </si>
  <si>
    <t>T1</t>
  </si>
  <si>
    <t>T2</t>
  </si>
  <si>
    <t>T3</t>
  </si>
  <si>
    <t>T4</t>
  </si>
  <si>
    <t>G17</t>
  </si>
  <si>
    <t>Volume des paiements par type d'activité</t>
  </si>
  <si>
    <t>G17. Volume des paiements par type d'activité</t>
  </si>
  <si>
    <t>Activités orientées vers les entreprises</t>
  </si>
  <si>
    <t>Activités orientées vers les particuliers</t>
  </si>
  <si>
    <t>Transmetteurs de fonds</t>
  </si>
  <si>
    <t>G18</t>
  </si>
  <si>
    <t>Nombre de transactions par type d'activité</t>
  </si>
  <si>
    <t>G18. Nombre de transactions par type d'activité</t>
  </si>
  <si>
    <t>G19</t>
  </si>
  <si>
    <t>Volume des paiements de monnaie électronique et nombre de transactions</t>
  </si>
  <si>
    <t>G19. Volume des paiements de monnaie électronique et nombre de transactions</t>
  </si>
  <si>
    <t>Population : Ensemble des établissements de monnaie électronique
Source : ACPR</t>
  </si>
  <si>
    <t>Volume emissions nouvelles en millions d'euros</t>
  </si>
  <si>
    <t>Nombre d'operations en millions</t>
  </si>
  <si>
    <t>G20</t>
  </si>
  <si>
    <t>Composition du PNB de l'ensemble du secteur bancaire français</t>
  </si>
  <si>
    <t>G20. Composition du PNB de l'ensemble du secteur bancaire français</t>
  </si>
  <si>
    <t>Divers -  6 grands groupes</t>
  </si>
  <si>
    <t>Divers - Autres groupes</t>
  </si>
  <si>
    <t>Commissions -  6 grands groupes</t>
  </si>
  <si>
    <t>Commissions - Autres groupes</t>
  </si>
  <si>
    <t>Marge nette d'intérêt -  6 grands groupes</t>
  </si>
  <si>
    <t>Marge nette d'intérêt - Autres groupes</t>
  </si>
  <si>
    <t>PNB -  6 grands groupes</t>
  </si>
  <si>
    <t>PNB - Autres groupes</t>
  </si>
  <si>
    <t>PNB - Autres établissements</t>
  </si>
  <si>
    <t>PNB - TOT</t>
  </si>
  <si>
    <t>T19</t>
  </si>
  <si>
    <t>PNB rapporté au total de bilan</t>
  </si>
  <si>
    <t>T19. PNB rapporté au total de bilan</t>
  </si>
  <si>
    <t>Autres établissements</t>
  </si>
  <si>
    <t>G21</t>
  </si>
  <si>
    <t>Coefficient net d'exploitation</t>
  </si>
  <si>
    <t>G21. Coefficient net d'exploitation</t>
  </si>
  <si>
    <t>Secteur bancaire français</t>
  </si>
  <si>
    <t>G22</t>
  </si>
  <si>
    <t>Rentabilité des capitaux propres</t>
  </si>
  <si>
    <t>G22. Rentabilité des capitaux propres</t>
  </si>
  <si>
    <t>Note : En 2019, une perte exceptionnelle d’un montant élevé enregistrée par une succursale établie en France a affecté les indicateurs de rentabilité de l’ensemble du secteur. Sans cet évènement, le secteur bancaire français aurait un niveau de rentabilité sensiblement équivalent à celui de 2018.
Source : ACPR</t>
  </si>
  <si>
    <t xml:space="preserve">Secteur bancaire français </t>
  </si>
  <si>
    <t>G23</t>
  </si>
  <si>
    <t>Rentabilité des actifs</t>
  </si>
  <si>
    <t>G23. Rentabilité des actifs</t>
  </si>
  <si>
    <t xml:space="preserve"> 6 grands groupes</t>
  </si>
  <si>
    <t>G24</t>
  </si>
  <si>
    <t>Dispersion des composantes du PNB</t>
  </si>
  <si>
    <t>G24. Dispersion des composantes du PNB</t>
  </si>
  <si>
    <t>Population : Groupes bancaires
Source : ACPR</t>
  </si>
  <si>
    <t>Marge nette d'intérêt</t>
  </si>
  <si>
    <t>Commissions</t>
  </si>
  <si>
    <t>T20</t>
  </si>
  <si>
    <t>Décomposition du coefficient net d'exploitation</t>
  </si>
  <si>
    <t>T20. Décomposition du coefficient net d'exploitation</t>
  </si>
  <si>
    <t>Charges administratives et amortissements (A)</t>
  </si>
  <si>
    <t xml:space="preserve">Charges administratives </t>
  </si>
  <si>
    <t xml:space="preserve">Charges de personnel </t>
  </si>
  <si>
    <t>Autres charges administratives</t>
  </si>
  <si>
    <t>Amortissements</t>
  </si>
  <si>
    <t>Immobilisations corporelles</t>
  </si>
  <si>
    <t>Immeubles de placement</t>
  </si>
  <si>
    <t>Autres immobilisations incorporelles</t>
  </si>
  <si>
    <t>Décomposition du dénominateur : le PNB (B)</t>
  </si>
  <si>
    <t xml:space="preserve">Marge nette d'intérêt </t>
  </si>
  <si>
    <t>Coefficient d'exploitation ( C=A / B ) en %</t>
  </si>
  <si>
    <t>G25</t>
  </si>
  <si>
    <t>Produit net bancaire et résultat net</t>
  </si>
  <si>
    <t>G25. Produit net bancaire et résultat net</t>
  </si>
  <si>
    <t>Population : Ensemble des établissements de crédit 
Source : ACPR</t>
  </si>
  <si>
    <t>Produit net bancaire</t>
  </si>
  <si>
    <t>Résultat net</t>
  </si>
  <si>
    <t>T21</t>
  </si>
  <si>
    <t>Compte de résultat agrégé</t>
  </si>
  <si>
    <t>T21. Compte de résultat agrégé</t>
  </si>
  <si>
    <t xml:space="preserve">(a) Hors intérêts sur créances douteuses 
(b) Y compris mouvements sur les provisions pour dépréciation des titres de placement et des titres de l’activité de portefeuille 
(c) Hors intérêts sur créances douteuses 
(d) Y compris intérêts sur créances douteuses 
Population : Ensemble des établissements de crédit 
Source : ACPR
</t>
  </si>
  <si>
    <t>Activité France</t>
  </si>
  <si>
    <t>Produit net d'exploitation bancaire (a)</t>
  </si>
  <si>
    <t>Opérations de trésorerie interbancaire</t>
  </si>
  <si>
    <t>Opérations sur titres (b)</t>
  </si>
  <si>
    <t>dont pensions livrées</t>
  </si>
  <si>
    <t>Opérations de crédit-bail</t>
  </si>
  <si>
    <t>Opérations de hors-bilan</t>
  </si>
  <si>
    <t>Opérations de services financiers</t>
  </si>
  <si>
    <t>Autres produits d'exploitation bancaire</t>
  </si>
  <si>
    <t>Produits accesoires et divers nets</t>
  </si>
  <si>
    <t>Produit net bancaire (c)</t>
  </si>
  <si>
    <t>Frais généraux</t>
  </si>
  <si>
    <t>Frais de personnel</t>
  </si>
  <si>
    <t>Autres frais généraux</t>
  </si>
  <si>
    <t>Dotations aux amortissements et aux provisions sur immobilisations corporelles et incorporelles</t>
  </si>
  <si>
    <t>Résultat brut d'exploitation</t>
  </si>
  <si>
    <t>Dotations nettes aux provisions et pertes nettes sur créances irrécupérables (d)</t>
  </si>
  <si>
    <t>Dotations nettes aux provisions pour risques et charges</t>
  </si>
  <si>
    <t>Résultat d'exploitation</t>
  </si>
  <si>
    <t>Gains nets sur actifs immobilisés</t>
  </si>
  <si>
    <t>Résultat courant avant impôt</t>
  </si>
  <si>
    <t>T22</t>
  </si>
  <si>
    <t>Coût moyen des ressources et rendement moyen des emplois</t>
  </si>
  <si>
    <t>T22. Coût moyen des ressources et rendement moyen des emplois</t>
  </si>
  <si>
    <t>Population : Ensemble des établissements de crédit 
Périmètre : Activité en France
Source : ACPR</t>
  </si>
  <si>
    <t xml:space="preserve">       Coût moyen des ressources (y compris TCN) </t>
  </si>
  <si>
    <t xml:space="preserve">       Rendement moyen des crédits </t>
  </si>
  <si>
    <t xml:space="preserve">       Dettes représentées par un titre (hors TCN) </t>
  </si>
  <si>
    <t xml:space="preserve">       Dettes subordonnées </t>
  </si>
  <si>
    <t xml:space="preserve">       Rendement du portefeuille-titres </t>
  </si>
  <si>
    <t>Opérations de trésorerie</t>
  </si>
  <si>
    <t xml:space="preserve">       Coût moyen des emprunts </t>
  </si>
  <si>
    <t xml:space="preserve">       Rendement moyen des prêts </t>
  </si>
  <si>
    <t xml:space="preserve">Marge bancaire globale </t>
  </si>
  <si>
    <t>G26</t>
  </si>
  <si>
    <t>Le provisionnement</t>
  </si>
  <si>
    <t>G26. Le provisionnement</t>
  </si>
  <si>
    <t>Population : Ensemble des établissements de crédit
Source : ACPR</t>
  </si>
  <si>
    <t>Dotations nettes aux provisions sur créances douteuses et gains/pertes nets sur créances irrécupérables</t>
  </si>
  <si>
    <t>G27</t>
  </si>
  <si>
    <t>Le coût du risque rapporté au résultat brut d’exploitation</t>
  </si>
  <si>
    <t>G27. Le coût du risque rapporté au résultat brut d’exploitation</t>
  </si>
  <si>
    <t>Résultat brut d'exploitation en milliard d'euros</t>
  </si>
  <si>
    <t>Coût du risque en milliards d'euros</t>
  </si>
  <si>
    <t>Ratio coût du risque/résultat brut d'exploitation  en %</t>
  </si>
  <si>
    <t>G28</t>
  </si>
  <si>
    <t>G28. Coefficient net d'exploitation</t>
  </si>
  <si>
    <t>Frais de structure</t>
  </si>
  <si>
    <t>G29</t>
  </si>
  <si>
    <t>Dispersion du coefficient net d'exploitation</t>
  </si>
  <si>
    <t>G29. Dispersion du coefficient net d'exploitation</t>
  </si>
  <si>
    <t>Q1</t>
  </si>
  <si>
    <t>Médiane</t>
  </si>
  <si>
    <t>Q3</t>
  </si>
  <si>
    <t>Moyenne</t>
  </si>
  <si>
    <t>T23</t>
  </si>
  <si>
    <t>Indicateurs principaux relatifs au résultat agrégé des établissements de crédit</t>
  </si>
  <si>
    <t>T23. Indicateurs principaux relatifs au résultat agrégé des établissements de crédit</t>
  </si>
  <si>
    <t>Dotations nettes aux provisions et pertes nettes sur créances irrécupérables</t>
  </si>
  <si>
    <t>T24</t>
  </si>
  <si>
    <t>Principaux ratios relatifs à l'activité et aux résultats des établissements de crédit</t>
  </si>
  <si>
    <t>T24. Principaux ratios relatifs à l'activité et aux résultats des établissements de crédit</t>
  </si>
  <si>
    <t>Coût moyen des ressources à la clientèle</t>
  </si>
  <si>
    <t xml:space="preserve">Rendement moyen des crédits à la clientèle </t>
  </si>
  <si>
    <t>Rendement des fonds propres</t>
  </si>
  <si>
    <t>T25</t>
  </si>
  <si>
    <t>Compte de résultat agrégé des entreprises d'investissement</t>
  </si>
  <si>
    <t>T25. Compte de résultat agrégé des entreprises d'investissement</t>
  </si>
  <si>
    <t>Population : Ensemble des entreprises d’investissement
Source : ACPR</t>
  </si>
  <si>
    <t>Opérations sur titres (activité pour compte propre) (net)</t>
  </si>
  <si>
    <t>Opérations sur IFT (activité pour compte propre)  (net)</t>
  </si>
  <si>
    <t>Prestation de services financiers (net)</t>
  </si>
  <si>
    <t>Autres éléments du PNB</t>
  </si>
  <si>
    <t xml:space="preserve">Frais généraux </t>
  </si>
  <si>
    <t xml:space="preserve">Résultat brut d'exploitation </t>
  </si>
  <si>
    <t xml:space="preserve">Dotations nettes aux provisions et pertes nettes sur créances irrécupérables (y compris intérêts sur créances douteuses) </t>
  </si>
  <si>
    <t xml:space="preserve">Dotations nettes aux provisions pour risques et charges </t>
  </si>
  <si>
    <t xml:space="preserve">Résultat d’exploitation </t>
  </si>
  <si>
    <t xml:space="preserve">Résultat courant avant impôt </t>
  </si>
  <si>
    <t xml:space="preserve">Résultat net </t>
  </si>
  <si>
    <t>G30</t>
  </si>
  <si>
    <t>Répartition des crédits accordés, nets de provisions, par type de bénéficiaire fin 2019</t>
  </si>
  <si>
    <t>G30. Répartition des crédits accordés, nets de provisions, par type de bénéficiaire fin 2019</t>
  </si>
  <si>
    <t>Entreprises non financières</t>
  </si>
  <si>
    <t>Entreprises financières</t>
  </si>
  <si>
    <t>Établissements de crédit</t>
  </si>
  <si>
    <t>Banques Centrales</t>
  </si>
  <si>
    <t>G31</t>
  </si>
  <si>
    <t>Crédits aux ménages et aux entreprises non financières par pays de résidence du bénéficiaire fin 2019</t>
  </si>
  <si>
    <t>G31. Crédits aux ménages et aux entreprises non financières par pays de résidence du bénéficiaire fin 2019</t>
  </si>
  <si>
    <t>Note : En valeur nette comptable.
Population : Groupes bancaires 
Source : ACPR</t>
  </si>
  <si>
    <t>Autres pays</t>
  </si>
  <si>
    <t>Etats-Unis</t>
  </si>
  <si>
    <t>G32</t>
  </si>
  <si>
    <t>Crédits aux entreprises non financières par secteur d’activité fin 2019</t>
  </si>
  <si>
    <t>G32. Crédits aux entreprises non financières par secteur d’activité fin 2019</t>
  </si>
  <si>
    <t>Note : Changement méthodologique par rapport à l'an dernier. Les valeurs nettes comptable en milliards d’euros sont reportées et non plus les valeurs brutes comptables.
Population : Groupes bancaires
Source : ACPR</t>
  </si>
  <si>
    <t>Enseignement</t>
  </si>
  <si>
    <t>Arts, spectacles et activités récréatives</t>
  </si>
  <si>
    <t>Production et distribution d'eau</t>
  </si>
  <si>
    <t>Administration publique</t>
  </si>
  <si>
    <t>Santé humaine et action sociale</t>
  </si>
  <si>
    <t>Industries extractives</t>
  </si>
  <si>
    <t>Hébergement et restauration</t>
  </si>
  <si>
    <t>Information et communication</t>
  </si>
  <si>
    <t>Agriculture, sylviculture et pêche</t>
  </si>
  <si>
    <t>Construction</t>
  </si>
  <si>
    <t>Production et distribution d'électricité, de gaz, de vapeur et d'air conditionné</t>
  </si>
  <si>
    <t>Activités spécialisées, scientifiques et techniques</t>
  </si>
  <si>
    <t>Activités financières et d'assurance</t>
  </si>
  <si>
    <t>Activités de services administratifs et de soutien</t>
  </si>
  <si>
    <t>Transports et entreposage</t>
  </si>
  <si>
    <t>Autres activités de services</t>
  </si>
  <si>
    <t>Commerce</t>
  </si>
  <si>
    <t>Industrie manufacturière</t>
  </si>
  <si>
    <t>Activités immobilières</t>
  </si>
  <si>
    <t>G33</t>
  </si>
  <si>
    <t>Taux de prêts non performants dans les encours bruts</t>
  </si>
  <si>
    <t>G33. Taux de prêts non performants dans les encours bruts</t>
  </si>
  <si>
    <t>Entreprises non financières (ENF)</t>
  </si>
  <si>
    <t>Grandes entreprises</t>
  </si>
  <si>
    <t>PME</t>
  </si>
  <si>
    <t>Ménages et ENF</t>
  </si>
  <si>
    <t>Taux de prêts non performants</t>
  </si>
  <si>
    <t>Poids des provisions des prêts non performants</t>
  </si>
  <si>
    <t>Poids des prêts non performants nets des provisions</t>
  </si>
  <si>
    <t xml:space="preserve">Taux de provisionnement </t>
  </si>
  <si>
    <t>T26</t>
  </si>
  <si>
    <t>Taux de prêts non performants et dépréciations des encours sains et douteux rapportés à l'encours brut de prêts non performants, par pays en 2019</t>
  </si>
  <si>
    <t>T26. Taux de prêts non performants et dépréciations des encours sains et douteux rapportés à l'encours brut de prêts non performants, par pays en 2019</t>
  </si>
  <si>
    <t>Note : * Taux de provisionnement calculé ici rapporte les dépréciations enregistrées sur les prêts performants et non performants, au total de l'encours brut de prêt non performant.
Population : Groupes bancaires
Source : ACPR</t>
  </si>
  <si>
    <t>Crédits aux ménages et aux ENF 
en milliards d'euros</t>
  </si>
  <si>
    <t>Taux de prêts non performants (ménages et ENF)</t>
  </si>
  <si>
    <t>Taux de provisionnement *</t>
  </si>
  <si>
    <t>États-Unis</t>
  </si>
  <si>
    <t>Suisse</t>
  </si>
  <si>
    <t>T27</t>
  </si>
  <si>
    <t>Entreprises non financières : taux de prêts non performants et dépréciations des encours sains et douteux rapportés à l'encours brut de prêts non performants, par secteur d’activité</t>
  </si>
  <si>
    <t>T27. Entreprises non financières : taux de prêts non performants et dépréciations des encours sains et douteux rapportés à l'encours brut de prêts non performants, par secteur d’activité</t>
  </si>
  <si>
    <t>Note : * Taux de provisionnement calculé ici rapporte les dépréciations enregistrées sur les prêts performants et non performants, au total de l'encours brut de prêt non performant.
Population : Groupes bancaires 
Périmètre : ménages et entreprises non financières
Source : ACPR</t>
  </si>
  <si>
    <t>Crédits aux ENF  
en milliards d'euros</t>
  </si>
  <si>
    <t>G34</t>
  </si>
  <si>
    <t>Taux de créances douteuses brutes</t>
  </si>
  <si>
    <t>G34. Taux de créances douteuses brutes</t>
  </si>
  <si>
    <t xml:space="preserve">Population : Ensemble des établissements de crédit
Source : ACPR </t>
  </si>
  <si>
    <t>G35</t>
  </si>
  <si>
    <t>Taux de provisionnement des créances douteuses brutes</t>
  </si>
  <si>
    <t>G35. Taux de provisionnement des créances douteuses brutes</t>
  </si>
  <si>
    <t>Créances douteuses brutes clientèle (échelle de gauche)</t>
  </si>
  <si>
    <t>Taux de provisionnement (échelle de droite)</t>
  </si>
  <si>
    <t>T28</t>
  </si>
  <si>
    <t>Stock d'actifs liquides</t>
  </si>
  <si>
    <t>T28. Stock d'actifs liquides</t>
  </si>
  <si>
    <t>HQLA : High Quality Liquid Assets= Actifs Liquides de Haute Qualité
1: Essentiellement des administrations et banques centrales de l'Union Européenne ou bien de pays tiers, sous réserve que la dette souveraine soit classée dans les échelons de qualité de crédit de 1 à 3. 
2: Essentiellement: échelons de qualité de crédit compris entre 4 et 6 : banques et administrations centrales de pays tiers, administrations régionales ou entités de service public (tous pays confondus)
Population : Ensemble du secteur bancaire
Source : ACPR</t>
  </si>
  <si>
    <t>Total des actifs de niveau 1 (HQLA*)</t>
  </si>
  <si>
    <t xml:space="preserve">Encaisses et dépôts banques centrales hors réserves obligatoires </t>
  </si>
  <si>
    <t>Dont banques centrales</t>
  </si>
  <si>
    <t>Titres de créances 1</t>
  </si>
  <si>
    <t>Autres actifs de niveau 1</t>
  </si>
  <si>
    <t>Total des actifs de niveau 2A</t>
  </si>
  <si>
    <t>Dont titres de créances émis par des banques et administrations centrales ou par des administrations locales2</t>
  </si>
  <si>
    <t>Total des actifs de niveau 2B</t>
  </si>
  <si>
    <t>Dont titres de créances émis par des entreprises</t>
  </si>
  <si>
    <t>Dont actions</t>
  </si>
  <si>
    <t>Total des actifs liquides</t>
  </si>
  <si>
    <t>T29</t>
  </si>
  <si>
    <t>Actifs grevés et non grevés par type d’instruments, en pourcentage du total de bilan</t>
  </si>
  <si>
    <t>T29. Actifs grevés et non grevés par type d’instruments, en pourcentage du total de bilan</t>
  </si>
  <si>
    <t>Ensemble des groupes francais</t>
  </si>
  <si>
    <t>Prêts hors crédits hypothécaires</t>
  </si>
  <si>
    <t>Prêts hypothécaires</t>
  </si>
  <si>
    <t>Actions</t>
  </si>
  <si>
    <t>Total de l'actif (en milliard d'euros)</t>
  </si>
  <si>
    <t>Dont part des actifs grevés</t>
  </si>
  <si>
    <t>Parts des actifs grevés par type d’instrument</t>
  </si>
  <si>
    <t>T30</t>
  </si>
  <si>
    <t>Ratios crédits sur dépôts</t>
  </si>
  <si>
    <t>T30. Ratios crédits sur dépôts</t>
  </si>
  <si>
    <t>Note : Ratios calculés hors retraitement de l’épargne centralisée.
Population : Groupes bancaires
Source : ACPR</t>
  </si>
  <si>
    <t>Total des groupes</t>
  </si>
  <si>
    <t>Crédits</t>
  </si>
  <si>
    <t>Toutes contreparties confondues</t>
  </si>
  <si>
    <t>Dont toutes clientèles hors EC et banques centrales</t>
  </si>
  <si>
    <t>Dont Clientèle non financière (ENF et ménages)</t>
  </si>
  <si>
    <t>Ratios 
Crédits / Dépôts</t>
  </si>
  <si>
    <t>Dont toutes Clientèles hors EC et banques centrales</t>
  </si>
  <si>
    <t>G36</t>
  </si>
  <si>
    <t>Crédits et dépôts clientèle, hors retraitement de l'épargne centralisée</t>
  </si>
  <si>
    <t>G36. Crédits et dépôts clientèle, hors retraitement de l'épargne centralisée</t>
  </si>
  <si>
    <t>Note : Ensemble de la clientèle (financière et non financière)
Population : Ensemble des établissements de crédit
Source : ACPR</t>
  </si>
  <si>
    <t>Dépôts de la clientèle</t>
  </si>
  <si>
    <t>G37</t>
  </si>
  <si>
    <t>Ratios crédits sur dépôts clientèle, avec et sans prise en compte de la centralisation des dépôts à la Caisse des dépôts et consignations</t>
  </si>
  <si>
    <t>G37. Ratios crédits sur dépôts clientèle, avec et sans prise en compte de la centralisation des dépôts à la Caisse des dépôts et consignations</t>
  </si>
  <si>
    <t>Note : Ensemble de la clientèle (financière et non financière)
Population : Ensemble des établissements de crédit 
Périmètre : Ensemble de l'activité
Source : ACPR</t>
  </si>
  <si>
    <t>Ratio Crédits / Dépôts clientèle</t>
  </si>
  <si>
    <t>Ratio Crédits / dépôts clientèle hors dépôts centralisés à la Caisse des Dépôts</t>
  </si>
  <si>
    <t>T31</t>
  </si>
  <si>
    <t>Portefeuille de négociation dans le total de bilan</t>
  </si>
  <si>
    <t>T31. Portefeuille de négociation dans le total de bilan</t>
  </si>
  <si>
    <t>Portefeuille de négociation - Actif</t>
  </si>
  <si>
    <t>Portefeuille de négociation - Passif</t>
  </si>
  <si>
    <t>Total bilan</t>
  </si>
  <si>
    <t>Part du portefeuille de négociation à l'actif du bilan</t>
  </si>
  <si>
    <t>Part du portefeuille de négociation au passif  du bilan</t>
  </si>
  <si>
    <t>G38</t>
  </si>
  <si>
    <t>Composition du portefeuille de négociation à l'actif</t>
  </si>
  <si>
    <t>G38. Composition du portefeuille de négociation à l'actif</t>
  </si>
  <si>
    <t>Montant en milliards d'euros</t>
  </si>
  <si>
    <t>Prêts et avances yc les operations de pensions sur titres</t>
  </si>
  <si>
    <t>Totaux</t>
  </si>
  <si>
    <t>G39</t>
  </si>
  <si>
    <t>Composition du portefeuille de négociation au passif</t>
  </si>
  <si>
    <t>G39. Composition du portefeuille de négociation au passif</t>
  </si>
  <si>
    <t xml:space="preserve">Positions courtes </t>
  </si>
  <si>
    <t>Dépôts yc les opérations de pensions livrés sur titres</t>
  </si>
  <si>
    <t>Titres de créance émis</t>
  </si>
  <si>
    <t xml:space="preserve">Autres passifs financiers </t>
  </si>
  <si>
    <t>G40</t>
  </si>
  <si>
    <t>Instruments de capitaux propres détenus dans le portefeuille de négociation par type d'émetteur</t>
  </si>
  <si>
    <t>G40. Instruments de capitaux propres détenus dans le portefeuille de négociation par type d'émetteur</t>
  </si>
  <si>
    <t xml:space="preserve">Autres entreprises financières </t>
  </si>
  <si>
    <t>total</t>
  </si>
  <si>
    <t>G41</t>
  </si>
  <si>
    <t>Titres de créance détenus dans le portefeuille de négociation par type d'émetteur</t>
  </si>
  <si>
    <t>G41. Titres de créance détenus dans le portefeuille de négociation par type d'émetteur</t>
  </si>
  <si>
    <t>Total des titres de créance "détenus à des fins de transaction" et "désignés à la juste valeur"</t>
  </si>
  <si>
    <t xml:space="preserve">Banques Centrales </t>
  </si>
  <si>
    <t xml:space="preserve">Administrations publiques </t>
  </si>
  <si>
    <t xml:space="preserve">Etablissements de crédit </t>
  </si>
  <si>
    <t>Autres entreprises financières</t>
  </si>
  <si>
    <t>T32</t>
  </si>
  <si>
    <t>Prêts et avances du portefeuille de négociation par contrepartie</t>
  </si>
  <si>
    <t>T32. Prêts et avances du portefeuille de négociation par contrepartie</t>
  </si>
  <si>
    <t>Banques centrales</t>
  </si>
  <si>
    <t xml:space="preserve">Entreprises non financières </t>
  </si>
  <si>
    <t>G42</t>
  </si>
  <si>
    <t>Positions courtes du portefeuille de négociation</t>
  </si>
  <si>
    <t>G42. Positions courtes du portefeuille de négociation</t>
  </si>
  <si>
    <t>T33</t>
  </si>
  <si>
    <t>Dépôts et titres donnés en pension livrée du portefeuille de négociation par type de contrepartie</t>
  </si>
  <si>
    <t>T33. Dépôts et titres donnés en pension livrée du portefeuille de négociation par type de contrepartie</t>
  </si>
  <si>
    <t>T34</t>
  </si>
  <si>
    <t>Montants de valeur en risque (Value at Risk, VaR) et d'actifs détenus à des fins de négociation</t>
  </si>
  <si>
    <t>T34. Montants de valeur en risque (Value at Risk, VaR) et d'actifs détenus à des fins de négociation</t>
  </si>
  <si>
    <t>Note : La VaR est calculée en millions d'euros.
Population : Ensemble du secteur bancaire
Source : ACPR</t>
  </si>
  <si>
    <t xml:space="preserve">Actifs financiers détenus à des fins de transaction </t>
  </si>
  <si>
    <t xml:space="preserve">Value at Risk à un jour </t>
  </si>
  <si>
    <t>Actifs financiers détenus à des fins de transaction</t>
  </si>
  <si>
    <t>T35</t>
  </si>
  <si>
    <t>Dérivés détenus à des fins de négociation par type de risque</t>
  </si>
  <si>
    <t>T35. Dérivés détenus à des fins de négociation par type de risque</t>
  </si>
  <si>
    <t>Note : La structure est calculée en moyenne des montants actif et passif.
Population : Groupes bancaires
Source : ACPR</t>
  </si>
  <si>
    <t>En notionnel</t>
  </si>
  <si>
    <t>Montants</t>
  </si>
  <si>
    <t>Structure</t>
  </si>
  <si>
    <t>Taux d'intérêt</t>
  </si>
  <si>
    <t>Change et or</t>
  </si>
  <si>
    <t>Crédit</t>
  </si>
  <si>
    <t xml:space="preserve">Matières premières </t>
  </si>
  <si>
    <t>Au bilan</t>
  </si>
  <si>
    <t>Montants à l'actif</t>
  </si>
  <si>
    <t>Montants au passif</t>
  </si>
  <si>
    <t>T36</t>
  </si>
  <si>
    <t>Produits dérivés sur marchés organisés et de gré à gré par type de contrepartie</t>
  </si>
  <si>
    <t>T36. Produits dérivés sur marchés organisés et de gré à gré par type de contrepartie</t>
  </si>
  <si>
    <t>Montants notionnels</t>
  </si>
  <si>
    <t>Montants au bilan</t>
  </si>
  <si>
    <t>Dérivés de gré à gré</t>
  </si>
  <si>
    <t>Autres contreparties</t>
  </si>
  <si>
    <t>Dérivés sur marchés organisés</t>
  </si>
  <si>
    <t>T37</t>
  </si>
  <si>
    <t>La part des options dans les dérivés (principales catégories)</t>
  </si>
  <si>
    <t>T37. La part des options dans les dérivés (principales catégories)</t>
  </si>
  <si>
    <t>Note : La structure est calculée sur la moyenne actif-passif.
Population : Groupes bancaires
Source : ACPR</t>
  </si>
  <si>
    <t>Options de gré à gré 
actifs et passifs</t>
  </si>
  <si>
    <t>Total dérivés actifs et passifs</t>
  </si>
  <si>
    <t>Part des options de gré à gré dans les dérivés</t>
  </si>
  <si>
    <t>T38</t>
  </si>
  <si>
    <t>La part des ventes d'options dans les montants notionnels</t>
  </si>
  <si>
    <t>T38. La part des ventes d'options dans les montants notionnels</t>
  </si>
  <si>
    <t>Ventes d'options</t>
  </si>
  <si>
    <t>Portefeuille d'options (Achats et Ventes)</t>
  </si>
  <si>
    <t>Part des ventes d'options</t>
  </si>
  <si>
    <t>T39</t>
  </si>
  <si>
    <t>Les opérations sur dérivés de crédit, au bilan et en notionnel</t>
  </si>
  <si>
    <t>T39. Les opérations sur dérivés de crédit, au bilan et en notionnel</t>
  </si>
  <si>
    <t>Note : CDS : Credit default swap.
Population : Groupes bancaires
Source : ACPR</t>
  </si>
  <si>
    <t>Achats de protection</t>
  </si>
  <si>
    <t>Vente de protection</t>
  </si>
  <si>
    <t xml:space="preserve">Dérivés de crédit
Actif </t>
  </si>
  <si>
    <t xml:space="preserve">Dérivés de crédit
Passif </t>
  </si>
  <si>
    <t>Contrats d'échange de risque de crédit (ou CDS)</t>
  </si>
  <si>
    <t xml:space="preserve">Options sur écart de crédit (Credit spread options) </t>
  </si>
  <si>
    <t>Dérivés de crédit sur transfert de rendement (Total return swaps)</t>
  </si>
  <si>
    <t>Autres dérivés de crédit</t>
  </si>
  <si>
    <t>Total dérivés de crédit</t>
  </si>
  <si>
    <t>G44</t>
  </si>
  <si>
    <t>Fonds propres du secteur bancaire français au 31/12/2019</t>
  </si>
  <si>
    <t>Note : T2 : fonds propres de catégorie 2, AT1 : fonds propres additionnels de catégorie 1, CET1 : fonds propres de base de catégorie 1.
Population : Ensemble du secteur bancaire
Source : ACPR</t>
  </si>
  <si>
    <t>CET1</t>
  </si>
  <si>
    <t>AT1</t>
  </si>
  <si>
    <t>G45</t>
  </si>
  <si>
    <t>Fonds propres prudentiels de base de catégorie 1 des 6 grands groupes de 2014 à 2019</t>
  </si>
  <si>
    <t>G46</t>
  </si>
  <si>
    <t>Ratio de solvabilité CET1 des 6 grands groupes bancaires de 2014 à 2019</t>
  </si>
  <si>
    <t>FP CET1</t>
  </si>
  <si>
    <t>RWA</t>
  </si>
  <si>
    <t>Ratio</t>
  </si>
  <si>
    <t>G47</t>
  </si>
  <si>
    <t>Les actifs pondérés (RWA) des 6 grands groupes bancaires de 2014 à 2019</t>
  </si>
  <si>
    <t>G48</t>
  </si>
  <si>
    <t>Les actifs pondérés par les risques (RWA) fin 2019</t>
  </si>
  <si>
    <t>Note : RWA : Risk Weighted Assets.
Population : Ensemble du secteur bancaire
Source : ACPR</t>
  </si>
  <si>
    <t>Portefeuille bancaire</t>
  </si>
  <si>
    <t>Portefeuille de négociation</t>
  </si>
  <si>
    <t>T40</t>
  </si>
  <si>
    <t>Actifs pondérés par les risques (RWA)</t>
  </si>
  <si>
    <t>T40. Actifs pondérés par les risques (RWA)</t>
  </si>
  <si>
    <t>Population : Ensemble du secteur bancaire
Source : ACPR</t>
  </si>
  <si>
    <t>Crédit (modèle interne et standard)</t>
  </si>
  <si>
    <t xml:space="preserve">Actions </t>
  </si>
  <si>
    <t>Titrisations</t>
  </si>
  <si>
    <t>Règlement livraison portefeuille bancaire</t>
  </si>
  <si>
    <t>Portefeuille négociation</t>
  </si>
  <si>
    <t>Marché (modèle interne et standard)</t>
  </si>
  <si>
    <t>Risque de contrepartie</t>
  </si>
  <si>
    <t>Ajustement de l'évaluation de crédit (CVA)</t>
  </si>
  <si>
    <t xml:space="preserve">Règlement-livraison portefeuille négociation </t>
  </si>
  <si>
    <t xml:space="preserve">Risque opérationnel </t>
  </si>
  <si>
    <t xml:space="preserve">Autres éléments </t>
  </si>
  <si>
    <t>G49</t>
  </si>
  <si>
    <t>Pondérations moyennes des valeurs exposées au risque</t>
  </si>
  <si>
    <t>Approche standard</t>
  </si>
  <si>
    <t xml:space="preserve">Modèles internes </t>
  </si>
  <si>
    <t xml:space="preserve">Toutes méthodes confondues </t>
  </si>
  <si>
    <t>T41</t>
  </si>
  <si>
    <t>T41. Pondérations moyennes des valeurs exposées au risque</t>
  </si>
  <si>
    <t>Toutes méthodes confondues (modèle interne et standard)</t>
  </si>
  <si>
    <t xml:space="preserve">Actifs pondérés par les risques </t>
  </si>
  <si>
    <t>Valeur exposée au risque</t>
  </si>
  <si>
    <t>Pondération moyenne</t>
  </si>
  <si>
    <t>Modèles internes (méthode avancée et fondation)</t>
  </si>
  <si>
    <t>G50</t>
  </si>
  <si>
    <t>Répartition des valeurs exposées au risque par tranches de pondérations (approche standard)</t>
  </si>
  <si>
    <t>comprise entre 0% et 10%</t>
  </si>
  <si>
    <t>comprise entre 11 % et 100%</t>
  </si>
  <si>
    <t>supérieure à 100%</t>
  </si>
  <si>
    <t>pondération moyenne (modèle standard) non affectée</t>
  </si>
  <si>
    <t>G51</t>
  </si>
  <si>
    <t>Probabilités de défaut (PD) moyennes sur l'ensemble des expositions évaluées en modèle interne (hors expositions en défaut)</t>
  </si>
  <si>
    <t>G52</t>
  </si>
  <si>
    <t>Pertes moyennes en cas de défaut (Loss given default - LGD)</t>
  </si>
  <si>
    <t>T42</t>
  </si>
  <si>
    <t>Ratio de levier agrégé</t>
  </si>
  <si>
    <t>T42. Ratio de levier agrégé</t>
  </si>
  <si>
    <t>G53</t>
  </si>
  <si>
    <t>Ratio de levier - répartition des expositions (dénominateur) par nature d'opérations fin 2019</t>
  </si>
  <si>
    <t>Pensions livrées</t>
  </si>
  <si>
    <t>Dérivés (y compris les dérivés de crédit)</t>
  </si>
  <si>
    <t>Hors bilan</t>
  </si>
  <si>
    <t>G54</t>
  </si>
  <si>
    <t>Dispersion du ratio de levier</t>
  </si>
  <si>
    <t>moyenne</t>
  </si>
  <si>
    <t>T43</t>
  </si>
  <si>
    <t>Coussins de fonds propres systémiques individuels fixés en 2019 aux établissements d’importance systémique</t>
  </si>
  <si>
    <t>T43. Coussins de fonds propres systémiques individuels fixés en 2019 aux établissements d’importance systémique</t>
  </si>
  <si>
    <t>Note : D’après les désignations décidées par l'ACPR en 2019 sur la base des données de fin 2018. Les établissements avec une étoile (*) sont ceux qui appartiennent à la fois à la liste des EISm (Établissement d'importance systémique mondiale) et à la liste des A-EIS (Autres établissements d'importance systémique). Le coussin A-EIS est plafonné à 2%, le coussin EISm peut atteindre 3,5%.
Source : ACPR</t>
  </si>
  <si>
    <t>Dénomination</t>
  </si>
  <si>
    <t>Coussin A-EIS</t>
  </si>
  <si>
    <t xml:space="preserve">Coussin EISm </t>
  </si>
  <si>
    <t>BNP Paribas*</t>
  </si>
  <si>
    <t>Société Générale*</t>
  </si>
  <si>
    <t>Groupe Crédit agricole*</t>
  </si>
  <si>
    <t>Groupe BPCE*</t>
  </si>
  <si>
    <t>Groupe Crédit mutuel</t>
  </si>
  <si>
    <t>La Banque Postale</t>
  </si>
  <si>
    <t>G55</t>
  </si>
  <si>
    <t>Scores de systémicité des Autres établissements d’importance systémique (A-EIS) désignés en 2019</t>
  </si>
  <si>
    <t>NOMS</t>
  </si>
  <si>
    <t>Score A-EIS</t>
  </si>
  <si>
    <t>BNP Paribas</t>
  </si>
  <si>
    <t>Déc. 2015</t>
  </si>
  <si>
    <t>Déc. 2016</t>
  </si>
  <si>
    <t>Déc. 2017</t>
  </si>
  <si>
    <t>Déc. 2018</t>
  </si>
  <si>
    <t>Société Générale</t>
  </si>
  <si>
    <t>Groupe Crédit Agricole</t>
  </si>
  <si>
    <t>Groupe BPCE</t>
  </si>
  <si>
    <t>Groupe Crédit Mutuel</t>
  </si>
  <si>
    <t>G56</t>
  </si>
  <si>
    <t>Comparaison des coefficients d'exploitation des principaux secteurs bancaires européens</t>
  </si>
  <si>
    <t>Population : Secteurs bancaires domestiques (banques et groupes bancaires sous contrôle national).
Source : BCE (CBD  ̶ Consolidated Banking Data) et calculs ACPR</t>
  </si>
  <si>
    <t>G57</t>
  </si>
  <si>
    <t>Comparaison des coefficients d'exploitation du secteur bancaire français avec les agrégats européens</t>
  </si>
  <si>
    <t>G58</t>
  </si>
  <si>
    <t>Résultat net / capitaux propres (Return on Equity = ROE) des principaux secteurs bancaires européens</t>
  </si>
  <si>
    <t>G59</t>
  </si>
  <si>
    <t>Résultat net / Total de bilan (Return on Assets = ROA) des principaux secteurs bancaires européens</t>
  </si>
  <si>
    <t>G60</t>
  </si>
  <si>
    <t>Ratio de solvabilité sur fonds propres de base de catégorie 1 (CET1) des principaux secteurs bancaires européens</t>
  </si>
  <si>
    <t>G61</t>
  </si>
  <si>
    <t>Ratio de solvabilité sur fonds propres de base de catégorie 1 (CET1) de l'ensemble des secteurs bancaires européens, fin 2019</t>
  </si>
  <si>
    <t>G62</t>
  </si>
  <si>
    <t>Taux de prêts non performant des ménages des principaux secteurs bancaires en Europe</t>
  </si>
  <si>
    <t>G63</t>
  </si>
  <si>
    <t>Taux de prêts non performant des entreprises non financières (ENF) des principaux secteurs bancaires en Europe</t>
  </si>
  <si>
    <t>G64</t>
  </si>
  <si>
    <t>Taux de prêts non performant toutes contreparties confondues des principaux secteurs bancaires en Europe</t>
  </si>
  <si>
    <t>G65</t>
  </si>
  <si>
    <t>Répartition des créances douteuses (ou prêts non performant) par type de contrepartie des principaux secteurs bancaires en Europe</t>
  </si>
  <si>
    <t>Note : Les États-membres de la zone euro et de l’Union européenne ont évolué entre 1999 et 2019 suite aux différentes vagues d’élargissement.
Population : secteurs bancaires résidents
Source : BCE</t>
  </si>
  <si>
    <t>Établissements de crédit (EC) agréés en France</t>
  </si>
  <si>
    <t>Volume paiements en milliards d'euros</t>
  </si>
  <si>
    <t xml:space="preserve">Ensemble de l'activité </t>
  </si>
  <si>
    <t>Activité via les succursales à l'étranger</t>
  </si>
  <si>
    <t xml:space="preserve">6 grands groupes </t>
  </si>
  <si>
    <t xml:space="preserve">Autres groupes </t>
  </si>
  <si>
    <t>G43. Fonds propres du secteur bancaire français au 31/12/2019</t>
  </si>
  <si>
    <t>G44. Fonds propres prudentiels de base de catégorie 1 des 6 grands groupes de 2014 à 2019</t>
  </si>
  <si>
    <t>G45. Ratio de solvabilité CET1 des 6 grands groupes bancaires de 2014 à 2019</t>
  </si>
  <si>
    <t>G46. Les actifs pondérés (RWA) des 6 grands groupes bancaires de 2014 à 2019</t>
  </si>
  <si>
    <t>G47. Les actifs pondérés par les risques (RWA) fin 2019</t>
  </si>
  <si>
    <t>G48. Pondérations moyennes des valeurs exposées au risque</t>
  </si>
  <si>
    <t>G49. Répartition des valeurs exposées au risque par tranches de pondérations (approche standard)</t>
  </si>
  <si>
    <t>G50. Probabilités de défaut (PD) moyennes sur l'ensemble des expositions évaluées en modèle interne (hors expositions en défaut)</t>
  </si>
  <si>
    <t>G51. Pertes moyennes en cas de défaut (Loss given default - LGD)</t>
  </si>
  <si>
    <t>G52. Ratio de levier - répartition des expositions (dénominateur) par nature d'opérations fin 2019</t>
  </si>
  <si>
    <t>G53. Dispersion du ratio de levier</t>
  </si>
  <si>
    <t>G54. Scores de systémicité des Autres établissements d’importance systémique (A-EIS) désignés en 2019</t>
  </si>
  <si>
    <t>G55. Comparaison des coefficients d'exploitation des principaux secteurs bancaires européens</t>
  </si>
  <si>
    <t>G56. Comparaison des coefficients d'exploitation du secteur bancaire français avec les agrégats européens</t>
  </si>
  <si>
    <t>G57. Résultat net / capitaux propres (Return on Equity = ROE) des principaux secteurs bancaires européens</t>
  </si>
  <si>
    <t>G58. Résultat net / Total de bilan (Return on Assets = ROA) des principaux secteurs bancaires européens</t>
  </si>
  <si>
    <t>G59. Ratio de solvabilité sur fonds propres de base de catégorie 1 (CET1) des principaux secteurs bancaires européens</t>
  </si>
  <si>
    <t>G60. Ratio de solvabilité sur fonds propres de base de catégorie 1 (CET1) de l'ensemble des secteurs bancaires européens, fin 2019</t>
  </si>
  <si>
    <t>G61. Taux de prêts non performant des ménages des principaux secteurs bancaires en Europe</t>
  </si>
  <si>
    <t>G62. Taux de prêts non performant des entreprises non financières (ENF) des principaux secteurs bancaires en Europe</t>
  </si>
  <si>
    <t>G63. Taux de prêts non performant toutes contreparties confondues des principaux secteurs bancaires en Europe</t>
  </si>
  <si>
    <t>G43</t>
  </si>
  <si>
    <t>nombre de SI</t>
  </si>
  <si>
    <t>Autres Pays</t>
  </si>
  <si>
    <t>1 : Le présent rapport porte (i) sur les établissements bancaires agréés à l'exception des Prestataires de services d'information sur les comptes et (ii) sur les succursales d'établissements de crédit de l'Espace économique européen. 
Source : ACPR</t>
  </si>
  <si>
    <t>G02. Graphique 2 Répartition des EC, SF et EI actifs en France - y compris les succursales de l'EEE - en fonction de l'origine du contrôle exercé</t>
  </si>
  <si>
    <t>EC : établissements de crédits, EI : entreprises d’investissement, EP : Établissement de paiement
Le détail des déclarations par pays est disponible dans le fichier Excel associé au présent rapport.
Source : ACPR</t>
  </si>
  <si>
    <t>Note : La colonne pays d'implantation se réfère au pays d’exercice de la demande de LPS. Par exemple, les EC agréés en France ont effectuées 92 demandes de LPS en Belgique (vente de prestations en Belgique depuis la France).
EC : établissements de crédits, EI : entreprises d’investissement, EP : Établissement de paiement, EME : établissements de monnaie électronique
Le détail des déclarations par pays est disponible dans le fichier Excel associé au présent rapport.
Source : ACPR</t>
  </si>
  <si>
    <t>T07. Filiales des établissements significatifs (SI) implantés en France fin 2019</t>
  </si>
  <si>
    <t>Note : Les autres établissements sont ceux qui ne remettent pas de comptes sur base consolidée aux normes IFRS; pour ces établissements, les données sont issues de comptes sur base sociale - individuels ou agrégés.
Population : Ensemble du secteur bancaire
Source : ACPR</t>
  </si>
  <si>
    <t>Note : Les engagements comprennent les actifs et les engagements de hors bilan.
Population : Groupes ayant une activité significative avec l’étranger
Source : ACPR</t>
  </si>
  <si>
    <t>Population : Groupes ayant une activité significative avec l’étranger
Source : ACPR</t>
  </si>
  <si>
    <t>Note : Données comptables aux normes IFRS – plus haut niveau de consolidation
Source : ACPR</t>
  </si>
  <si>
    <t>Note : Les variations annuelles des composantes de l’actif ne correspondent pas forcément à des phénomènes économiques. D’autres facteurs peuvent intervenir comme par exemple les opérations intra-groupe reflétant des changements organisationnels de grands groupes bancaires, ou encore d'éventuels changements de méthodes comptables induits par la convergence des normes comptables françaises vers les normes IFRS.
Population : Ensemble des établissements de crédit
Périmètre : Ensemble de l'activité
Source : ACPR</t>
  </si>
  <si>
    <t>Périmètre : Ensemble de l'activité
Source : ACPR</t>
  </si>
  <si>
    <t>Note : CET1 : fonds propres de base de catégorie 1
Source : ACPR</t>
  </si>
  <si>
    <t>Note : D’après les désignations décidées par l'ACPR en 2019 sur la base des données de fin 2018. Cf. https://acpr.banque-france.fr/controler/controle-prudentiel-bancaire/assujettis-au-controle-bancaire/entites-systemiques-du-secteur-bancaire. Le seuil de désignation a été fixé à 350 pb par l’ACPR.
Source : ACPR</t>
  </si>
  <si>
    <t>G64. Répartition des créances douteuses (ou prêts non performants) par type de contrepartie des principaux secteurs bancaires en Europe fin 2019</t>
  </si>
  <si>
    <t>Effectif total des établissements de crédit par pays</t>
  </si>
  <si>
    <t>G65. Effectif total des établissements de crédit par pays</t>
  </si>
  <si>
    <t>I1. Les établissements relevant du périmètre de l’ACPR</t>
  </si>
  <si>
    <t>Variation 2018-2019</t>
  </si>
  <si>
    <t>+10</t>
  </si>
  <si>
    <t>+6</t>
  </si>
  <si>
    <t>+5</t>
  </si>
  <si>
    <t>+14</t>
  </si>
  <si>
    <t>+25</t>
  </si>
  <si>
    <t>Source : BCE, calculs ACPR</t>
  </si>
  <si>
    <t>I2. Répartition géographique du total de bilan des banques (SI) sous supervision directe BCE</t>
  </si>
  <si>
    <t>I3. Total de bilan du système bancaire français, en milliards d’euros</t>
  </si>
  <si>
    <t>Total de bilan du système bancaire français</t>
  </si>
  <si>
    <t>Actifs représentatifs d'opérations de marché</t>
  </si>
  <si>
    <t>Prêts</t>
  </si>
  <si>
    <t>Actifs liquides</t>
  </si>
  <si>
    <t>Gestion actif-passif</t>
  </si>
  <si>
    <t>Activités diverses</t>
  </si>
  <si>
    <t>I4. Structure de l’actif bancaire total fin 2019</t>
  </si>
  <si>
    <t>I5. Répartition géographique des prêts aux ménages et aux entreprises non financières en 2019, en milliards d’euros</t>
  </si>
  <si>
    <t>International</t>
  </si>
  <si>
    <t>I1</t>
  </si>
  <si>
    <t>I2</t>
  </si>
  <si>
    <t>I3</t>
  </si>
  <si>
    <t>I4</t>
  </si>
  <si>
    <t>I5</t>
  </si>
  <si>
    <t>I6</t>
  </si>
  <si>
    <t>I7</t>
  </si>
  <si>
    <t>I8</t>
  </si>
  <si>
    <t>I9</t>
  </si>
  <si>
    <t>I10</t>
  </si>
  <si>
    <t>I11</t>
  </si>
  <si>
    <t>I6. Part des prêts aux ménages et aux entreprises non financières en 2019, par pays de résidence de la contrepartie</t>
  </si>
  <si>
    <t>I7. Taux des prêts non performants par type de contrepartie</t>
  </si>
  <si>
    <t>Prêts performants</t>
  </si>
  <si>
    <t>Prêts non performants</t>
  </si>
  <si>
    <t>Part des non prêts non performants</t>
  </si>
  <si>
    <t>Total des prêts et avance au coût amorti</t>
  </si>
  <si>
    <t>Grandes Entreprises</t>
  </si>
  <si>
    <t>Ménages et entreprises</t>
  </si>
  <si>
    <t>Roy.-Uni</t>
  </si>
  <si>
    <t>Union europ.</t>
  </si>
  <si>
    <t>Zone euro</t>
  </si>
  <si>
    <t>Taux de créances douteuses des ménages</t>
  </si>
  <si>
    <t>Taux de créances douteuses des entreprises non financières</t>
  </si>
  <si>
    <t>Etranger</t>
  </si>
  <si>
    <t>Marge nette d'intérêts</t>
  </si>
  <si>
    <t xml:space="preserve">Commissions </t>
  </si>
  <si>
    <t xml:space="preserve">Divers </t>
  </si>
  <si>
    <t>6 Grands groupes</t>
  </si>
  <si>
    <t>Ensemble des groupes</t>
  </si>
  <si>
    <t>Risque de crédit</t>
  </si>
  <si>
    <t>Risque lié à la détention d'actions (participations stratégiques et de long terme)</t>
  </si>
  <si>
    <t>Risque opérationnel</t>
  </si>
  <si>
    <t>Risque lié aux activités de marché</t>
  </si>
  <si>
    <t>Q2-Q1</t>
  </si>
  <si>
    <t>Q3-Q2</t>
  </si>
  <si>
    <t>Minimum</t>
  </si>
  <si>
    <t>HQLA</t>
  </si>
  <si>
    <t>Union européenne</t>
  </si>
  <si>
    <t>Volume paiements en md d'euros</t>
  </si>
  <si>
    <t>Comptes à terme</t>
  </si>
  <si>
    <t>Clientèle financière</t>
  </si>
  <si>
    <t>Crédit-bail</t>
  </si>
  <si>
    <t>Créances douteuses (net de provisions)</t>
  </si>
  <si>
    <t>I8. prêts en 2019, en pourcentage</t>
  </si>
  <si>
    <t>I9. omparaison européenne des taux de prêts non performants vis-à-vis des ménages et des entreprises non financières fin 2019</t>
  </si>
  <si>
    <t>Périmètre : groupes bancaires domestiques
Source : BCE, Données bancaires consolidées (CBD)</t>
  </si>
  <si>
    <t xml:space="preserve">I10. Montants et répartition des dépôts </t>
  </si>
  <si>
    <t>Note : le PNB des autres établissements s’élève à 7,3 milliards d’euros.
Source : ACPR</t>
  </si>
  <si>
    <t>I11. Le produit net bancaire en 2019</t>
  </si>
  <si>
    <t>I12. Composition des fonds propres « Bâle III » du secteur bancaire français</t>
  </si>
  <si>
    <t>I13. Répartition des actifs pondérés par les risques (RWA) par type de risque fin 2019</t>
  </si>
  <si>
    <t>I14. Ratio de solvabilité CET1</t>
  </si>
  <si>
    <t>Population : groupes bancaires domestiques
Source : ACPR</t>
  </si>
  <si>
    <t>I15. Ratio de levier et total des expositions fin 2019</t>
  </si>
  <si>
    <t>I16. Actifs liquides</t>
  </si>
  <si>
    <t>I17. Le ratio de solvabilité (CET1) des groupes bancaires européens</t>
  </si>
  <si>
    <t>Source : BCE, Données bancaires consolidées (CBD)</t>
  </si>
  <si>
    <t>I20. Rendement des fonds propres (Return on Equity) des groupes bancaires français (en %)</t>
  </si>
  <si>
    <t>I21. Répartition des dépôts collectés auprès de la clientèle en 2019</t>
  </si>
  <si>
    <t>I22. Prêts à la clientèle non financière résidente par type de crédits (encours sains) (en %)</t>
  </si>
  <si>
    <t>I23. L’activité des établissements de paiement</t>
  </si>
  <si>
    <t>I18. Comparaison européenne de la rentabilité des actifs (ROA) en 2019</t>
  </si>
  <si>
    <t>I19. Comparaison européenne du rendement des capitaux propres (ROE) en 2019</t>
  </si>
  <si>
    <t>I12</t>
  </si>
  <si>
    <t>I13</t>
  </si>
  <si>
    <t>I14</t>
  </si>
  <si>
    <t>I15</t>
  </si>
  <si>
    <t>I16</t>
  </si>
  <si>
    <t>I17</t>
  </si>
  <si>
    <t>I18</t>
  </si>
  <si>
    <t>I19</t>
  </si>
  <si>
    <t>I20</t>
  </si>
  <si>
    <t>I21</t>
  </si>
  <si>
    <t>I22</t>
  </si>
  <si>
    <t>I23</t>
  </si>
  <si>
    <t>Catégories d’établissements relevant du périmètre de supervision de l’ACPR</t>
  </si>
  <si>
    <t>Répartition géographique du total de bilan des banques (SI) sous supervision directe BCE</t>
  </si>
  <si>
    <t>Total de bilan du système bancaire français, en milliards d’euros</t>
  </si>
  <si>
    <t>Structure de l’actif bancaire total fin 2019</t>
  </si>
  <si>
    <t>Répartition géographique des prêts aux ménages et aux entreprises non financières en 2019, en milliards d’euros</t>
  </si>
  <si>
    <t>Part des prêts aux ménages et aux entreprises non financières en 2019, par pays de résidence de la contrepartie</t>
  </si>
  <si>
    <t>Taux des prêts non performants par type de contrepartie</t>
  </si>
  <si>
    <t>Part des prêts non performants dans l’encours total des prêts en 2019, en pourcentage</t>
  </si>
  <si>
    <t>Comparaison européenne des taux de prêts non performants vis-à-vis des ménages et des entreprises non financières fin 2019</t>
  </si>
  <si>
    <t>Montants et répartition des dépôts collectés en France et à l’étranger fin 2019</t>
  </si>
  <si>
    <t>Le produit net bancaire en 2019</t>
  </si>
  <si>
    <t>Composition des fonds propres « Bâle III » du secteur bancaire français</t>
  </si>
  <si>
    <t>Répartition des actifs pondérés par les risques (RWA) par type de risque fin 2019</t>
  </si>
  <si>
    <t>Ratio de solvabilité CET1</t>
  </si>
  <si>
    <t>Ratio de levier et total des expositions fin 2019</t>
  </si>
  <si>
    <t>Actifs liquides fin 2019</t>
  </si>
  <si>
    <t>Le ratio de solvabilité (CET1) des groupes bancaires européens</t>
  </si>
  <si>
    <t>Comparaison européenne de la rentabilité des actifs (ROA) en 2019</t>
  </si>
  <si>
    <t>Comparaison européenne du rendement des capitaux propres (ROE) en 2019</t>
  </si>
  <si>
    <r>
      <t>Rendement des fonds propres (</t>
    </r>
    <r>
      <rPr>
        <i/>
        <sz val="11"/>
        <color theme="1"/>
        <rFont val="Calibri"/>
        <family val="2"/>
        <scheme val="minor"/>
      </rPr>
      <t>Return on Equity)</t>
    </r>
    <r>
      <rPr>
        <sz val="11"/>
        <color theme="1"/>
        <rFont val="Calibri"/>
        <family val="2"/>
        <scheme val="minor"/>
      </rPr>
      <t xml:space="preserve"> des groupes bancaires français (en %)</t>
    </r>
  </si>
  <si>
    <t>Répartition des dépôts collectés auprès de la clientèle en 2019</t>
  </si>
  <si>
    <t>Prêts à la clientèle non financière résidente par type de crédits (encours sains) (en %)</t>
  </si>
  <si>
    <t>L’activité des établissements de paiement</t>
  </si>
  <si>
    <t>ROE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</si>
</sst>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64" formatCode="_(* #,##0.00_);_(* \(#,##0.00\);_(* &quot;-&quot;??_);_(@_)"/>
    <numFmt numFmtId="165" formatCode="_-* #,##0_-;\-* #,##0_-;_-* &quot;-&quot;??_-;_-@_-"/>
    <numFmt numFmtId="166" formatCode="_-* #,##0.00\ _€_-;\-* #,##0.00\ _€_-;_-* &quot;-&quot;??\ _€_-;_-@_-"/>
    <numFmt numFmtId="167" formatCode="_-* #,##0\ _€_-;\-* #,##0\ _€_-;_-* &quot;-&quot;??\ _€_-;_-@_-"/>
    <numFmt numFmtId="168" formatCode="#,##0.000"/>
    <numFmt numFmtId="169" formatCode="#,##0_ ;\-#,##0\ "/>
    <numFmt numFmtId="170" formatCode="_-* #,##0.0\ _€_-;\-* #,##0.0\ _€_-;_-* &quot;-&quot;??\ _€_-;_-@_-"/>
    <numFmt numFmtId="171" formatCode="0.0"/>
    <numFmt numFmtId="172" formatCode="#,##0.0"/>
    <numFmt numFmtId="173" formatCode="_-* #,##0.0\ _€_-;\-* #,##0.0\ _€_-;_-* &quot;-&quot;?\ _€_-;_-@_-"/>
    <numFmt numFmtId="174" formatCode="0.0%"/>
    <numFmt numFmtId="175" formatCode="#,##0.0_ ;\-#,##0.0\ "/>
    <numFmt numFmtId="176" formatCode="[$-40C]mmm\-yy;@"/>
    <numFmt numFmtId="177" formatCode="_-* #,##0.0_-;\-* #,##0.0_-;_-* &quot;-&quot;??_-;_-@_-"/>
    <numFmt numFmtId="178" formatCode="_(* #,##0_);_(* \(#,##0\);_(* &quot;-&quot;??_);_(@_)"/>
    <numFmt numFmtId="179" formatCode="0.0&quot;%&quot;"/>
  </numFmts>
  <fonts count="40" x14ac:knownFonts="1">
    <font>
      <sz val="11"/>
      <color theme="1"/>
      <name val="Calibri"/>
      <family val="2"/>
      <scheme val="minor"/>
    </font>
    <font>
      <sz val="11"/>
      <color theme="1"/>
      <name val="Calibri"/>
      <family val="2"/>
      <scheme val="minor"/>
    </font>
    <font>
      <b/>
      <sz val="11"/>
      <color theme="1"/>
      <name val="Calibri"/>
      <family val="2"/>
      <scheme val="minor"/>
    </font>
    <font>
      <sz val="18"/>
      <color theme="1"/>
      <name val="Calibri"/>
      <family val="2"/>
      <scheme val="minor"/>
    </font>
    <font>
      <b/>
      <sz val="18"/>
      <color theme="1"/>
      <name val="Calibri"/>
      <family val="2"/>
      <scheme val="minor"/>
    </font>
    <font>
      <u/>
      <sz val="11"/>
      <color theme="10"/>
      <name val="Calibri"/>
      <family val="2"/>
      <scheme val="minor"/>
    </font>
    <font>
      <sz val="8"/>
      <color theme="1"/>
      <name val="Calibri"/>
      <family val="2"/>
      <scheme val="minor"/>
    </font>
    <font>
      <sz val="10"/>
      <name val="Arial"/>
      <family val="2"/>
    </font>
    <font>
      <b/>
      <sz val="11"/>
      <name val="Calibri"/>
      <family val="2"/>
      <scheme val="minor"/>
    </font>
    <font>
      <sz val="11"/>
      <name val="Calibri"/>
      <family val="2"/>
      <scheme val="minor"/>
    </font>
    <font>
      <sz val="10"/>
      <name val="Calibri"/>
      <family val="2"/>
      <scheme val="minor"/>
    </font>
    <font>
      <b/>
      <sz val="10"/>
      <name val="Calibri"/>
      <family val="2"/>
      <scheme val="minor"/>
    </font>
    <font>
      <b/>
      <sz val="10"/>
      <color theme="1"/>
      <name val="Calibri"/>
      <family val="2"/>
      <scheme val="minor"/>
    </font>
    <font>
      <sz val="10"/>
      <color theme="1"/>
      <name val="Calibri"/>
      <family val="2"/>
      <scheme val="minor"/>
    </font>
    <font>
      <sz val="10"/>
      <color rgb="FF000000"/>
      <name val="Calibri"/>
      <family val="2"/>
      <scheme val="minor"/>
    </font>
    <font>
      <sz val="11"/>
      <color indexed="8"/>
      <name val="Calibri"/>
      <family val="2"/>
    </font>
    <font>
      <b/>
      <sz val="12"/>
      <color rgb="FF000000"/>
      <name val="Calibri"/>
      <family val="2"/>
      <scheme val="minor"/>
    </font>
    <font>
      <sz val="12"/>
      <color rgb="FF000000"/>
      <name val="Calibri"/>
      <family val="2"/>
      <scheme val="minor"/>
    </font>
    <font>
      <sz val="12"/>
      <color theme="1"/>
      <name val="Calibri"/>
      <family val="2"/>
      <scheme val="minor"/>
    </font>
    <font>
      <i/>
      <sz val="12"/>
      <color rgb="FF000000"/>
      <name val="Calibri"/>
      <family val="2"/>
      <scheme val="minor"/>
    </font>
    <font>
      <b/>
      <sz val="11"/>
      <color rgb="FF000000"/>
      <name val="Calibri"/>
      <family val="2"/>
      <scheme val="minor"/>
    </font>
    <font>
      <sz val="11"/>
      <color rgb="FF000000"/>
      <name val="Calibri"/>
      <family val="2"/>
      <scheme val="minor"/>
    </font>
    <font>
      <b/>
      <sz val="12"/>
      <color theme="1"/>
      <name val="Calibri"/>
      <family val="2"/>
      <scheme val="minor"/>
    </font>
    <font>
      <i/>
      <sz val="11"/>
      <name val="Calibri"/>
      <family val="2"/>
      <scheme val="minor"/>
    </font>
    <font>
      <b/>
      <sz val="9"/>
      <color theme="1"/>
      <name val="Calibri"/>
      <family val="2"/>
      <scheme val="minor"/>
    </font>
    <font>
      <sz val="9"/>
      <color theme="1"/>
      <name val="Calibri"/>
      <family val="2"/>
      <scheme val="minor"/>
    </font>
    <font>
      <b/>
      <sz val="10"/>
      <color rgb="FF000000"/>
      <name val="Calibri"/>
      <family val="2"/>
      <scheme val="minor"/>
    </font>
    <font>
      <b/>
      <sz val="9"/>
      <color rgb="FF000000"/>
      <name val="Calibri"/>
      <family val="2"/>
      <scheme val="minor"/>
    </font>
    <font>
      <sz val="8"/>
      <color rgb="FF000000"/>
      <name val="Calibri"/>
      <family val="2"/>
      <scheme val="minor"/>
    </font>
    <font>
      <b/>
      <sz val="8"/>
      <color rgb="FF000000"/>
      <name val="Calibri"/>
      <family val="2"/>
      <scheme val="minor"/>
    </font>
    <font>
      <sz val="11"/>
      <color theme="1"/>
      <name val="Times New Roman"/>
      <family val="1"/>
    </font>
    <font>
      <i/>
      <sz val="11"/>
      <color theme="1"/>
      <name val="Calibri"/>
      <family val="2"/>
      <scheme val="minor"/>
    </font>
    <font>
      <b/>
      <sz val="8"/>
      <color rgb="FF000000"/>
      <name val="Arial"/>
      <family val="2"/>
    </font>
    <font>
      <sz val="11"/>
      <color rgb="FF000000"/>
      <name val="Calibri"/>
      <family val="2"/>
    </font>
    <font>
      <b/>
      <sz val="11"/>
      <color rgb="FF000000"/>
      <name val="Calibri"/>
      <family val="2"/>
    </font>
    <font>
      <sz val="11"/>
      <color theme="1"/>
      <name val="Calibri"/>
      <family val="2"/>
    </font>
    <font>
      <b/>
      <sz val="11"/>
      <name val="Calibri"/>
      <family val="2"/>
    </font>
    <font>
      <b/>
      <sz val="11"/>
      <color theme="1"/>
      <name val="Calibri"/>
      <family val="2"/>
    </font>
    <font>
      <sz val="10"/>
      <color rgb="FF000000"/>
      <name val="Calibri"/>
      <family val="2"/>
    </font>
    <font>
      <b/>
      <sz val="10"/>
      <color rgb="FF000000"/>
      <name val="Calibri"/>
      <family val="2"/>
    </font>
  </fonts>
  <fills count="27">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theme="0"/>
        <bgColor indexed="64"/>
      </patternFill>
    </fill>
    <fill>
      <patternFill patternType="solid">
        <fgColor theme="0"/>
        <bgColor rgb="FF000000"/>
      </patternFill>
    </fill>
    <fill>
      <patternFill patternType="solid">
        <fgColor theme="4" tint="0.59999389629810485"/>
        <bgColor indexed="64"/>
      </patternFill>
    </fill>
    <fill>
      <patternFill patternType="solid">
        <fgColor theme="4" tint="0.59996337778862885"/>
        <bgColor indexed="64"/>
      </patternFill>
    </fill>
    <fill>
      <patternFill patternType="solid">
        <fgColor theme="4" tint="0.59999389629810485"/>
        <bgColor rgb="FF000000"/>
      </patternFill>
    </fill>
    <fill>
      <patternFill patternType="solid">
        <fgColor theme="0" tint="-0.14999847407452621"/>
        <bgColor indexed="64"/>
      </patternFill>
    </fill>
    <fill>
      <patternFill patternType="solid">
        <fgColor rgb="FFCCECFF"/>
        <bgColor indexed="64"/>
      </patternFill>
    </fill>
    <fill>
      <patternFill patternType="solid">
        <fgColor theme="9" tint="0.59999389629810485"/>
        <bgColor indexed="64"/>
      </patternFill>
    </fill>
    <fill>
      <patternFill patternType="solid">
        <fgColor theme="4" tint="0.79998168889431442"/>
        <bgColor theme="4" tint="0.79998168889431442"/>
      </patternFill>
    </fill>
    <fill>
      <patternFill patternType="solid">
        <fgColor theme="6" tint="0.79998168889431442"/>
        <bgColor indexed="64"/>
      </patternFill>
    </fill>
    <fill>
      <patternFill patternType="solid">
        <fgColor theme="4" tint="0.79998168889431442"/>
        <bgColor rgb="FF000000"/>
      </patternFill>
    </fill>
    <fill>
      <patternFill patternType="solid">
        <fgColor theme="4" tint="0.39997558519241921"/>
        <bgColor indexed="64"/>
      </patternFill>
    </fill>
    <fill>
      <patternFill patternType="solid">
        <fgColor theme="9" tint="0.79998168889431442"/>
        <bgColor indexed="64"/>
      </patternFill>
    </fill>
    <fill>
      <patternFill patternType="solid">
        <fgColor theme="2"/>
        <bgColor indexed="64"/>
      </patternFill>
    </fill>
    <fill>
      <patternFill patternType="solid">
        <fgColor theme="8" tint="0.79998168889431442"/>
        <bgColor indexed="64"/>
      </patternFill>
    </fill>
    <fill>
      <patternFill patternType="solid">
        <fgColor rgb="FFFFFFFF"/>
        <bgColor rgb="FF000000"/>
      </patternFill>
    </fill>
    <fill>
      <patternFill patternType="solid">
        <fgColor rgb="FF8DB4E2"/>
        <bgColor rgb="FF000000"/>
      </patternFill>
    </fill>
    <fill>
      <patternFill patternType="solid">
        <fgColor theme="8" tint="0.79998168889431442"/>
        <bgColor rgb="FF000000"/>
      </patternFill>
    </fill>
    <fill>
      <patternFill patternType="solid">
        <fgColor rgb="FFDAEEF3"/>
        <bgColor rgb="FF000000"/>
      </patternFill>
    </fill>
    <fill>
      <patternFill patternType="solid">
        <fgColor rgb="FFDCE6F1"/>
        <bgColor rgb="FF000000"/>
      </patternFill>
    </fill>
    <fill>
      <patternFill patternType="solid">
        <fgColor rgb="FF4F81BD"/>
        <bgColor rgb="FF000000"/>
      </patternFill>
    </fill>
    <fill>
      <patternFill patternType="solid">
        <fgColor rgb="FFCCECFF"/>
        <bgColor rgb="FF000000"/>
      </patternFill>
    </fill>
    <fill>
      <patternFill patternType="solid">
        <fgColor rgb="FFB8CCE4"/>
        <bgColor rgb="FF000000"/>
      </patternFill>
    </fill>
  </fills>
  <borders count="32">
    <border>
      <left/>
      <right/>
      <top/>
      <bottom/>
      <diagonal/>
    </border>
    <border>
      <left/>
      <right/>
      <top/>
      <bottom style="thin">
        <color auto="1"/>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auto="1"/>
      </right>
      <top/>
      <bottom style="thin">
        <color auto="1"/>
      </bottom>
      <diagonal/>
    </border>
    <border>
      <left/>
      <right style="thin">
        <color auto="1"/>
      </right>
      <top style="thin">
        <color auto="1"/>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auto="1"/>
      </top>
      <bottom/>
      <diagonal/>
    </border>
    <border>
      <left style="thin">
        <color indexed="64"/>
      </left>
      <right style="thin">
        <color indexed="64"/>
      </right>
      <top style="thin">
        <color indexed="64"/>
      </top>
      <bottom style="thin">
        <color indexed="64"/>
      </bottom>
      <diagonal/>
    </border>
    <border>
      <left style="thin">
        <color rgb="FFFF0000"/>
      </left>
      <right style="thin">
        <color indexed="64"/>
      </right>
      <top style="thin">
        <color rgb="FFFF0000"/>
      </top>
      <bottom style="thin">
        <color rgb="FFFF0000"/>
      </bottom>
      <diagonal/>
    </border>
    <border>
      <left/>
      <right/>
      <top style="thin">
        <color rgb="FFFF0000"/>
      </top>
      <bottom style="thin">
        <color rgb="FFFF0000"/>
      </bottom>
      <diagonal/>
    </border>
    <border>
      <left/>
      <right style="thin">
        <color indexed="64"/>
      </right>
      <top style="thin">
        <color rgb="FFFF0000"/>
      </top>
      <bottom style="thin">
        <color rgb="FFFF0000"/>
      </bottom>
      <diagonal/>
    </border>
    <border>
      <left/>
      <right style="thin">
        <color rgb="FFFF0000"/>
      </right>
      <top style="thin">
        <color rgb="FFFF0000"/>
      </top>
      <bottom style="thin">
        <color rgb="FFFF0000"/>
      </bottom>
      <diagonal/>
    </border>
    <border>
      <left style="thin">
        <color indexed="64"/>
      </left>
      <right style="thin">
        <color indexed="64"/>
      </right>
      <top style="thin">
        <color indexed="64"/>
      </top>
      <bottom/>
      <diagonal/>
    </border>
    <border>
      <left/>
      <right/>
      <top style="medium">
        <color rgb="FFFF0000"/>
      </top>
      <bottom style="medium">
        <color rgb="FFFF0000"/>
      </bottom>
      <diagonal/>
    </border>
    <border>
      <left style="thin">
        <color indexed="64"/>
      </left>
      <right style="thin">
        <color indexed="64"/>
      </right>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thin">
        <color auto="1"/>
      </right>
      <top style="medium">
        <color rgb="FFFF0000"/>
      </top>
      <bottom style="medium">
        <color rgb="FFFF0000"/>
      </bottom>
      <diagonal/>
    </border>
    <border>
      <left style="thin">
        <color auto="1"/>
      </left>
      <right style="thin">
        <color auto="1"/>
      </right>
      <top style="thin">
        <color rgb="FFFF0000"/>
      </top>
      <bottom style="thin">
        <color rgb="FFFF0000"/>
      </bottom>
      <diagonal/>
    </border>
    <border>
      <left style="thin">
        <color auto="1"/>
      </left>
      <right/>
      <top style="thin">
        <color rgb="FFFF0000"/>
      </top>
      <bottom style="thin">
        <color rgb="FFFF0000"/>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s>
  <cellStyleXfs count="8">
    <xf numFmtId="0" fontId="0" fillId="0" borderId="0"/>
    <xf numFmtId="164" fontId="1" fillId="0" borderId="0" applyFont="0" applyFill="0" applyBorder="0" applyAlignment="0" applyProtection="0"/>
    <xf numFmtId="9" fontId="1" fillId="0" borderId="0" applyFont="0" applyFill="0" applyBorder="0" applyAlignment="0" applyProtection="0"/>
    <xf numFmtId="0" fontId="5" fillId="0" borderId="0" applyNumberFormat="0" applyFill="0" applyBorder="0" applyAlignment="0" applyProtection="0"/>
    <xf numFmtId="0" fontId="7" fillId="0" borderId="0"/>
    <xf numFmtId="0" fontId="1" fillId="0" borderId="0"/>
    <xf numFmtId="9" fontId="15" fillId="0" borderId="0" applyFont="0" applyFill="0" applyBorder="0" applyAlignment="0" applyProtection="0"/>
    <xf numFmtId="166" fontId="1" fillId="0" borderId="0" applyFont="0" applyFill="0" applyBorder="0" applyAlignment="0" applyProtection="0"/>
  </cellStyleXfs>
  <cellXfs count="1255">
    <xf numFmtId="0" fontId="0" fillId="0" borderId="0" xfId="0"/>
    <xf numFmtId="0" fontId="2" fillId="0" borderId="0" xfId="0" applyFont="1"/>
    <xf numFmtId="0" fontId="5" fillId="0" borderId="0" xfId="3"/>
    <xf numFmtId="0" fontId="3" fillId="0" borderId="0" xfId="0" applyFont="1"/>
    <xf numFmtId="0" fontId="6" fillId="0" borderId="0" xfId="0" applyFont="1" applyAlignment="1"/>
    <xf numFmtId="0" fontId="8" fillId="0" borderId="1" xfId="4" applyFont="1" applyFill="1" applyBorder="1" applyAlignment="1">
      <alignment horizontal="center" vertical="center"/>
    </xf>
    <xf numFmtId="0" fontId="9" fillId="2" borderId="4" xfId="0" applyFont="1" applyFill="1" applyBorder="1" applyAlignment="1">
      <alignment horizontal="left" vertical="center" indent="2"/>
    </xf>
    <xf numFmtId="165" fontId="9" fillId="2" borderId="5" xfId="1" applyNumberFormat="1" applyFont="1" applyFill="1" applyBorder="1" applyAlignment="1">
      <alignment horizontal="center" vertical="center" wrapText="1"/>
    </xf>
    <xf numFmtId="165" fontId="9" fillId="2" borderId="0" xfId="1" applyNumberFormat="1" applyFont="1" applyFill="1" applyBorder="1" applyAlignment="1">
      <alignment horizontal="center" vertical="center" wrapText="1"/>
    </xf>
    <xf numFmtId="0" fontId="9" fillId="0" borderId="5" xfId="1" applyNumberFormat="1" applyFont="1" applyFill="1" applyBorder="1" applyAlignment="1">
      <alignment horizontal="center" vertical="center" wrapText="1"/>
    </xf>
    <xf numFmtId="0" fontId="9" fillId="2" borderId="4" xfId="0" applyFont="1" applyFill="1" applyBorder="1" applyAlignment="1">
      <alignment horizontal="left" indent="2"/>
    </xf>
    <xf numFmtId="165" fontId="9" fillId="2" borderId="5" xfId="1" applyNumberFormat="1" applyFont="1" applyFill="1" applyBorder="1" applyAlignment="1">
      <alignment horizontal="center"/>
    </xf>
    <xf numFmtId="165" fontId="9" fillId="2" borderId="0" xfId="1" applyNumberFormat="1" applyFont="1" applyFill="1" applyBorder="1" applyAlignment="1">
      <alignment horizontal="center"/>
    </xf>
    <xf numFmtId="0" fontId="9" fillId="0" borderId="4" xfId="4" applyFont="1" applyFill="1" applyBorder="1" applyAlignment="1">
      <alignment horizontal="left" vertical="center" indent="1"/>
    </xf>
    <xf numFmtId="165" fontId="9" fillId="0" borderId="5" xfId="1" applyNumberFormat="1" applyFont="1" applyFill="1" applyBorder="1" applyAlignment="1">
      <alignment horizontal="center" vertical="center"/>
    </xf>
    <xf numFmtId="165" fontId="9" fillId="0" borderId="0" xfId="1" applyNumberFormat="1" applyFont="1" applyFill="1" applyBorder="1" applyAlignment="1">
      <alignment horizontal="center" vertical="center"/>
    </xf>
    <xf numFmtId="0" fontId="9" fillId="0" borderId="4" xfId="0" applyFont="1" applyFill="1" applyBorder="1" applyAlignment="1">
      <alignment horizontal="left" wrapText="1" indent="1"/>
    </xf>
    <xf numFmtId="165" fontId="9" fillId="0" borderId="5" xfId="1" applyNumberFormat="1" applyFont="1" applyFill="1" applyBorder="1" applyAlignment="1">
      <alignment horizontal="center"/>
    </xf>
    <xf numFmtId="165" fontId="9" fillId="0" borderId="0" xfId="1" applyNumberFormat="1" applyFont="1" applyFill="1" applyBorder="1" applyAlignment="1">
      <alignment horizontal="center"/>
    </xf>
    <xf numFmtId="0" fontId="9" fillId="0" borderId="4" xfId="0" applyFont="1" applyFill="1" applyBorder="1" applyAlignment="1">
      <alignment horizontal="left" wrapText="1"/>
    </xf>
    <xf numFmtId="0" fontId="8" fillId="3" borderId="4" xfId="4" applyFont="1" applyFill="1" applyBorder="1" applyAlignment="1">
      <alignment horizontal="left" vertical="top"/>
    </xf>
    <xf numFmtId="165" fontId="8" fillId="3" borderId="0" xfId="4" applyNumberFormat="1" applyFont="1" applyFill="1" applyBorder="1" applyAlignment="1">
      <alignment horizontal="right" vertical="center"/>
    </xf>
    <xf numFmtId="0" fontId="8" fillId="0" borderId="4" xfId="4" applyFont="1" applyFill="1" applyBorder="1" applyAlignment="1">
      <alignment horizontal="left" vertical="center"/>
    </xf>
    <xf numFmtId="165" fontId="8" fillId="0" borderId="5" xfId="1" applyNumberFormat="1" applyFont="1" applyFill="1" applyBorder="1" applyAlignment="1">
      <alignment horizontal="center" vertical="center"/>
    </xf>
    <xf numFmtId="165" fontId="8" fillId="0" borderId="0" xfId="1" applyNumberFormat="1" applyFont="1" applyFill="1" applyBorder="1" applyAlignment="1">
      <alignment horizontal="center" vertical="center"/>
    </xf>
    <xf numFmtId="0" fontId="8" fillId="0" borderId="5" xfId="1" applyNumberFormat="1" applyFont="1" applyFill="1" applyBorder="1" applyAlignment="1">
      <alignment horizontal="center" vertical="center"/>
    </xf>
    <xf numFmtId="0" fontId="9" fillId="0" borderId="4" xfId="0" applyFont="1" applyFill="1" applyBorder="1" applyAlignment="1">
      <alignment horizontal="left" indent="1"/>
    </xf>
    <xf numFmtId="0" fontId="8" fillId="3" borderId="4" xfId="4" applyFont="1" applyFill="1" applyBorder="1" applyAlignment="1">
      <alignment horizontal="left" vertical="center"/>
    </xf>
    <xf numFmtId="0" fontId="9" fillId="0" borderId="4" xfId="4" applyFont="1" applyFill="1" applyBorder="1" applyAlignment="1">
      <alignment horizontal="left" vertical="center"/>
    </xf>
    <xf numFmtId="165" fontId="9" fillId="0" borderId="0" xfId="4" applyNumberFormat="1" applyFont="1" applyFill="1" applyBorder="1" applyAlignment="1">
      <alignment horizontal="right" vertical="center"/>
    </xf>
    <xf numFmtId="0" fontId="9" fillId="0" borderId="5" xfId="4" applyFont="1" applyFill="1" applyBorder="1" applyAlignment="1">
      <alignment horizontal="center" vertical="center"/>
    </xf>
    <xf numFmtId="0" fontId="2" fillId="0" borderId="1" xfId="0" applyFont="1" applyBorder="1" applyAlignment="1">
      <alignment horizontal="center" vertical="center"/>
    </xf>
    <xf numFmtId="0" fontId="10" fillId="4" borderId="4" xfId="0" applyFont="1" applyFill="1" applyBorder="1" applyAlignment="1">
      <alignment horizontal="left" vertical="center" indent="1"/>
    </xf>
    <xf numFmtId="3" fontId="9" fillId="4" borderId="5" xfId="0" applyNumberFormat="1" applyFont="1" applyFill="1" applyBorder="1" applyAlignment="1">
      <alignment horizontal="center" vertical="center"/>
    </xf>
    <xf numFmtId="3" fontId="9" fillId="4" borderId="0" xfId="0" applyNumberFormat="1" applyFont="1" applyFill="1" applyBorder="1" applyAlignment="1">
      <alignment horizontal="center" vertical="center"/>
    </xf>
    <xf numFmtId="3" fontId="10" fillId="4" borderId="0" xfId="0" applyNumberFormat="1" applyFont="1" applyFill="1" applyBorder="1" applyAlignment="1">
      <alignment vertical="center"/>
    </xf>
    <xf numFmtId="0" fontId="10" fillId="3" borderId="4" xfId="0" applyFont="1" applyFill="1" applyBorder="1" applyAlignment="1">
      <alignment horizontal="left" vertical="center" indent="1"/>
    </xf>
    <xf numFmtId="3" fontId="9" fillId="3" borderId="5" xfId="0" applyNumberFormat="1" applyFont="1" applyFill="1" applyBorder="1" applyAlignment="1">
      <alignment horizontal="center" vertical="center"/>
    </xf>
    <xf numFmtId="3" fontId="9" fillId="3" borderId="0" xfId="0" applyNumberFormat="1" applyFont="1" applyFill="1" applyBorder="1" applyAlignment="1">
      <alignment horizontal="center" vertical="center"/>
    </xf>
    <xf numFmtId="3" fontId="10" fillId="3" borderId="0" xfId="0" applyNumberFormat="1" applyFont="1" applyFill="1" applyBorder="1" applyAlignment="1">
      <alignment vertical="center"/>
    </xf>
    <xf numFmtId="0" fontId="10" fillId="0" borderId="4" xfId="0" applyFont="1" applyFill="1" applyBorder="1" applyAlignment="1">
      <alignment horizontal="left" vertical="center" indent="1"/>
    </xf>
    <xf numFmtId="3" fontId="9" fillId="0" borderId="5" xfId="0" applyNumberFormat="1" applyFont="1" applyFill="1" applyBorder="1" applyAlignment="1">
      <alignment horizontal="center" vertical="center"/>
    </xf>
    <xf numFmtId="3" fontId="9" fillId="0" borderId="0" xfId="0" applyNumberFormat="1" applyFont="1" applyFill="1" applyBorder="1" applyAlignment="1">
      <alignment horizontal="center" vertical="center"/>
    </xf>
    <xf numFmtId="3" fontId="10" fillId="0" borderId="0" xfId="0" applyNumberFormat="1" applyFont="1" applyFill="1" applyBorder="1" applyAlignment="1">
      <alignment vertical="center"/>
    </xf>
    <xf numFmtId="3" fontId="2" fillId="0" borderId="8" xfId="0" applyNumberFormat="1" applyFont="1" applyBorder="1" applyAlignment="1">
      <alignment vertical="center"/>
    </xf>
    <xf numFmtId="0" fontId="2" fillId="0" borderId="9" xfId="0" applyFont="1" applyBorder="1" applyAlignment="1">
      <alignment horizontal="center" wrapText="1"/>
    </xf>
    <xf numFmtId="0" fontId="2" fillId="0" borderId="10" xfId="0" applyFont="1" applyBorder="1" applyAlignment="1">
      <alignment horizontal="center"/>
    </xf>
    <xf numFmtId="0" fontId="2" fillId="0" borderId="11" xfId="0" applyFont="1" applyBorder="1" applyAlignment="1">
      <alignment horizontal="center"/>
    </xf>
    <xf numFmtId="0" fontId="0" fillId="0" borderId="12" xfId="0" applyBorder="1"/>
    <xf numFmtId="0" fontId="0" fillId="0" borderId="8" xfId="0" applyBorder="1"/>
    <xf numFmtId="0" fontId="0" fillId="0" borderId="7" xfId="0" applyBorder="1"/>
    <xf numFmtId="0" fontId="0" fillId="0" borderId="5" xfId="0" applyBorder="1"/>
    <xf numFmtId="0" fontId="0" fillId="0" borderId="0" xfId="0" applyBorder="1"/>
    <xf numFmtId="0" fontId="0" fillId="0" borderId="4" xfId="0" applyBorder="1"/>
    <xf numFmtId="0" fontId="0" fillId="0" borderId="3" xfId="0" applyBorder="1"/>
    <xf numFmtId="0" fontId="0" fillId="0" borderId="1" xfId="0" applyBorder="1"/>
    <xf numFmtId="0" fontId="0" fillId="0" borderId="6" xfId="0" applyBorder="1"/>
    <xf numFmtId="0" fontId="11" fillId="5" borderId="6" xfId="4" applyFont="1" applyFill="1" applyBorder="1" applyAlignment="1">
      <alignment horizontal="left" vertical="center" wrapText="1"/>
    </xf>
    <xf numFmtId="0" fontId="11" fillId="5" borderId="2" xfId="4" applyFont="1" applyFill="1" applyBorder="1" applyAlignment="1">
      <alignment horizontal="center" vertical="center" wrapText="1"/>
    </xf>
    <xf numFmtId="0" fontId="11" fillId="5" borderId="3" xfId="4" applyFont="1" applyFill="1" applyBorder="1" applyAlignment="1">
      <alignment horizontal="center" vertical="center" wrapText="1"/>
    </xf>
    <xf numFmtId="11" fontId="11" fillId="5" borderId="3" xfId="4" applyNumberFormat="1" applyFont="1" applyFill="1" applyBorder="1" applyAlignment="1">
      <alignment horizontal="center" vertical="center"/>
    </xf>
    <xf numFmtId="0" fontId="10" fillId="0" borderId="4" xfId="0" applyFont="1" applyFill="1" applyBorder="1" applyAlignment="1">
      <alignment horizontal="left" indent="1"/>
    </xf>
    <xf numFmtId="165" fontId="10" fillId="0" borderId="0" xfId="1" applyNumberFormat="1" applyFont="1" applyFill="1" applyBorder="1" applyAlignment="1">
      <alignment horizontal="right"/>
    </xf>
    <xf numFmtId="165" fontId="10" fillId="0" borderId="5" xfId="1" applyNumberFormat="1" applyFont="1" applyFill="1" applyBorder="1"/>
    <xf numFmtId="0" fontId="10" fillId="3" borderId="4" xfId="0" applyFont="1" applyFill="1" applyBorder="1" applyAlignment="1">
      <alignment horizontal="left" indent="1"/>
    </xf>
    <xf numFmtId="165" fontId="10" fillId="3" borderId="0" xfId="1" applyNumberFormat="1" applyFont="1" applyFill="1" applyBorder="1" applyAlignment="1">
      <alignment horizontal="right"/>
    </xf>
    <xf numFmtId="165" fontId="10" fillId="3" borderId="5" xfId="1" applyNumberFormat="1" applyFont="1" applyFill="1" applyBorder="1"/>
    <xf numFmtId="165" fontId="11" fillId="6" borderId="8" xfId="1" applyNumberFormat="1" applyFont="1" applyFill="1" applyBorder="1" applyAlignment="1">
      <alignment vertical="center" wrapText="1"/>
    </xf>
    <xf numFmtId="165" fontId="11" fillId="6" borderId="12" xfId="1" applyNumberFormat="1" applyFont="1" applyFill="1" applyBorder="1" applyAlignment="1">
      <alignment vertical="center" wrapText="1"/>
    </xf>
    <xf numFmtId="0" fontId="11" fillId="5" borderId="6" xfId="4" applyFont="1" applyFill="1" applyBorder="1" applyAlignment="1">
      <alignment horizontal="left" vertical="center"/>
    </xf>
    <xf numFmtId="0" fontId="11" fillId="5" borderId="3" xfId="4" applyFont="1" applyFill="1" applyBorder="1" applyAlignment="1">
      <alignment horizontal="center" vertical="center"/>
    </xf>
    <xf numFmtId="165" fontId="10" fillId="0" borderId="5" xfId="1" applyNumberFormat="1" applyFont="1" applyFill="1" applyBorder="1" applyAlignment="1">
      <alignment horizontal="right"/>
    </xf>
    <xf numFmtId="165" fontId="10" fillId="0" borderId="4" xfId="1" applyNumberFormat="1" applyFont="1" applyFill="1" applyBorder="1" applyAlignment="1">
      <alignment horizontal="left" indent="1"/>
    </xf>
    <xf numFmtId="165" fontId="10" fillId="3" borderId="4" xfId="1" applyNumberFormat="1" applyFont="1" applyFill="1" applyBorder="1" applyAlignment="1">
      <alignment horizontal="left" indent="1"/>
    </xf>
    <xf numFmtId="165" fontId="10" fillId="3" borderId="5" xfId="1" applyNumberFormat="1" applyFont="1" applyFill="1" applyBorder="1" applyAlignment="1">
      <alignment horizontal="right"/>
    </xf>
    <xf numFmtId="0" fontId="11" fillId="5" borderId="6" xfId="4" applyFont="1" applyFill="1" applyBorder="1" applyAlignment="1">
      <alignment horizontal="center" vertical="center"/>
    </xf>
    <xf numFmtId="0" fontId="0" fillId="0" borderId="0" xfId="0" applyFont="1"/>
    <xf numFmtId="0" fontId="10" fillId="0" borderId="5" xfId="0" applyFont="1" applyFill="1" applyBorder="1" applyAlignment="1">
      <alignment horizontal="right"/>
    </xf>
    <xf numFmtId="0" fontId="10" fillId="0" borderId="0" xfId="0" applyFont="1" applyFill="1" applyBorder="1" applyAlignment="1">
      <alignment horizontal="right"/>
    </xf>
    <xf numFmtId="0" fontId="10" fillId="3" borderId="0" xfId="0" applyFont="1" applyFill="1" applyBorder="1" applyAlignment="1">
      <alignment horizontal="right"/>
    </xf>
    <xf numFmtId="0" fontId="10" fillId="3" borderId="5" xfId="0" applyFont="1" applyFill="1" applyBorder="1" applyAlignment="1">
      <alignment horizontal="right"/>
    </xf>
    <xf numFmtId="0" fontId="11" fillId="0" borderId="9" xfId="0" applyFont="1" applyFill="1" applyBorder="1" applyAlignment="1">
      <alignment horizontal="center" vertical="center"/>
    </xf>
    <xf numFmtId="0" fontId="11" fillId="0" borderId="13"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1" fillId="0" borderId="6" xfId="0" applyFont="1" applyFill="1" applyBorder="1" applyAlignment="1">
      <alignment horizontal="center" vertical="center"/>
    </xf>
    <xf numFmtId="167" fontId="10" fillId="0" borderId="0" xfId="1" applyNumberFormat="1" applyFont="1" applyFill="1" applyBorder="1" applyAlignment="1">
      <alignment horizontal="right"/>
    </xf>
    <xf numFmtId="167" fontId="10" fillId="0" borderId="7" xfId="1" applyNumberFormat="1" applyFont="1" applyFill="1" applyBorder="1" applyAlignment="1">
      <alignment horizontal="right"/>
    </xf>
    <xf numFmtId="3" fontId="10" fillId="0" borderId="12" xfId="0" applyNumberFormat="1" applyFont="1" applyFill="1" applyBorder="1" applyAlignment="1">
      <alignment horizontal="right"/>
    </xf>
    <xf numFmtId="167" fontId="10" fillId="3" borderId="0" xfId="1" applyNumberFormat="1" applyFont="1" applyFill="1" applyBorder="1" applyAlignment="1">
      <alignment horizontal="right"/>
    </xf>
    <xf numFmtId="167" fontId="10" fillId="3" borderId="4" xfId="1" applyNumberFormat="1" applyFont="1" applyFill="1" applyBorder="1" applyAlignment="1">
      <alignment horizontal="right"/>
    </xf>
    <xf numFmtId="3" fontId="10" fillId="3" borderId="5" xfId="0" applyNumberFormat="1" applyFont="1" applyFill="1" applyBorder="1" applyAlignment="1">
      <alignment horizontal="right"/>
    </xf>
    <xf numFmtId="167" fontId="10" fillId="0" borderId="4" xfId="1" applyNumberFormat="1" applyFont="1" applyFill="1" applyBorder="1" applyAlignment="1">
      <alignment horizontal="right"/>
    </xf>
    <xf numFmtId="3" fontId="10" fillId="0" borderId="5" xfId="0" applyNumberFormat="1" applyFont="1" applyFill="1" applyBorder="1" applyAlignment="1">
      <alignment horizontal="right"/>
    </xf>
    <xf numFmtId="0" fontId="11" fillId="3" borderId="14" xfId="0" applyFont="1" applyFill="1" applyBorder="1" applyAlignment="1">
      <alignment horizontal="left" indent="1"/>
    </xf>
    <xf numFmtId="167" fontId="11" fillId="3" borderId="15" xfId="1" applyNumberFormat="1" applyFont="1" applyFill="1" applyBorder="1" applyAlignment="1">
      <alignment horizontal="right"/>
    </xf>
    <xf numFmtId="167" fontId="11" fillId="3" borderId="16" xfId="1" applyNumberFormat="1" applyFont="1" applyFill="1" applyBorder="1" applyAlignment="1">
      <alignment horizontal="right"/>
    </xf>
    <xf numFmtId="3" fontId="11" fillId="3" borderId="17" xfId="1" applyNumberFormat="1" applyFont="1" applyFill="1" applyBorder="1" applyAlignment="1">
      <alignment horizontal="right"/>
    </xf>
    <xf numFmtId="165" fontId="11" fillId="6" borderId="7" xfId="1" applyNumberFormat="1" applyFont="1" applyFill="1" applyBorder="1" applyAlignment="1">
      <alignment vertical="center" wrapText="1"/>
    </xf>
    <xf numFmtId="3" fontId="2" fillId="7" borderId="8" xfId="0" applyNumberFormat="1" applyFont="1" applyFill="1" applyBorder="1"/>
    <xf numFmtId="3" fontId="2" fillId="7" borderId="12" xfId="0" applyNumberFormat="1" applyFont="1" applyFill="1" applyBorder="1" applyAlignment="1">
      <alignment horizontal="right"/>
    </xf>
    <xf numFmtId="0" fontId="12" fillId="0" borderId="1" xfId="0" applyFont="1" applyBorder="1" applyAlignment="1">
      <alignment vertical="center"/>
    </xf>
    <xf numFmtId="0" fontId="13" fillId="0" borderId="1" xfId="0" applyFont="1" applyBorder="1"/>
    <xf numFmtId="0" fontId="14" fillId="0" borderId="7" xfId="0" applyFont="1" applyBorder="1" applyAlignment="1">
      <alignment horizontal="left" vertical="center" indent="1"/>
    </xf>
    <xf numFmtId="0" fontId="14" fillId="0" borderId="0" xfId="0" applyFont="1" applyBorder="1" applyAlignment="1">
      <alignment horizontal="right" vertical="center"/>
    </xf>
    <xf numFmtId="3" fontId="10" fillId="3" borderId="0" xfId="0" applyNumberFormat="1" applyFont="1" applyFill="1" applyBorder="1" applyAlignment="1">
      <alignment horizontal="right"/>
    </xf>
    <xf numFmtId="0" fontId="1" fillId="0" borderId="0" xfId="5" applyBorder="1" applyAlignment="1">
      <alignment horizontal="center"/>
    </xf>
    <xf numFmtId="4" fontId="0" fillId="0" borderId="0" xfId="0" applyNumberFormat="1"/>
    <xf numFmtId="9" fontId="0" fillId="0" borderId="0" xfId="2" applyFont="1"/>
    <xf numFmtId="0" fontId="0" fillId="4" borderId="4" xfId="0" applyFont="1" applyFill="1" applyBorder="1" applyAlignment="1">
      <alignment vertical="center" wrapText="1"/>
    </xf>
    <xf numFmtId="0" fontId="0" fillId="4" borderId="4" xfId="0" applyFont="1" applyFill="1" applyBorder="1" applyAlignment="1">
      <alignment vertical="top" wrapText="1"/>
    </xf>
    <xf numFmtId="0" fontId="16" fillId="8" borderId="21" xfId="0" applyFont="1" applyFill="1" applyBorder="1" applyAlignment="1">
      <alignment vertical="center" wrapText="1"/>
    </xf>
    <xf numFmtId="167" fontId="16" fillId="8" borderId="22" xfId="1" applyNumberFormat="1" applyFont="1" applyFill="1" applyBorder="1" applyAlignment="1">
      <alignment horizontal="center" vertical="center"/>
    </xf>
    <xf numFmtId="167" fontId="16" fillId="8" borderId="23" xfId="1" applyNumberFormat="1" applyFont="1" applyFill="1" applyBorder="1" applyAlignment="1">
      <alignment horizontal="center" vertical="center"/>
    </xf>
    <xf numFmtId="0" fontId="17" fillId="0" borderId="4" xfId="0" applyFont="1" applyFill="1" applyBorder="1" applyAlignment="1">
      <alignment horizontal="left" vertical="top" wrapText="1" indent="1"/>
    </xf>
    <xf numFmtId="1" fontId="18" fillId="0" borderId="5" xfId="1" applyNumberFormat="1" applyFont="1" applyFill="1" applyBorder="1" applyAlignment="1">
      <alignment horizontal="right" vertical="center"/>
    </xf>
    <xf numFmtId="1" fontId="17" fillId="0" borderId="0" xfId="1" applyNumberFormat="1" applyFont="1" applyFill="1" applyBorder="1" applyAlignment="1">
      <alignment horizontal="right" vertical="center"/>
    </xf>
    <xf numFmtId="0" fontId="17" fillId="3" borderId="4" xfId="0" applyFont="1" applyFill="1" applyBorder="1" applyAlignment="1">
      <alignment horizontal="left" vertical="top" wrapText="1" indent="1"/>
    </xf>
    <xf numFmtId="1" fontId="17" fillId="3" borderId="5" xfId="1" applyNumberFormat="1" applyFont="1" applyFill="1" applyBorder="1" applyAlignment="1">
      <alignment horizontal="right" vertical="center"/>
    </xf>
    <xf numFmtId="1" fontId="17" fillId="3" borderId="0" xfId="1" applyNumberFormat="1" applyFont="1" applyFill="1" applyBorder="1" applyAlignment="1">
      <alignment horizontal="right" vertical="center"/>
    </xf>
    <xf numFmtId="0" fontId="2" fillId="4" borderId="6"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4" xfId="0" applyFont="1" applyFill="1" applyBorder="1" applyAlignment="1">
      <alignment horizontal="left"/>
    </xf>
    <xf numFmtId="167" fontId="0" fillId="4" borderId="0" xfId="1" applyNumberFormat="1" applyFont="1" applyFill="1" applyBorder="1"/>
    <xf numFmtId="9" fontId="0" fillId="4" borderId="0" xfId="2" applyFont="1" applyFill="1" applyBorder="1" applyAlignment="1">
      <alignment horizontal="center"/>
    </xf>
    <xf numFmtId="0" fontId="2" fillId="3" borderId="4" xfId="0" applyFont="1" applyFill="1" applyBorder="1" applyAlignment="1">
      <alignment horizontal="left"/>
    </xf>
    <xf numFmtId="167" fontId="0" fillId="3" borderId="0" xfId="1" applyNumberFormat="1" applyFont="1" applyFill="1" applyBorder="1"/>
    <xf numFmtId="9" fontId="0" fillId="3" borderId="0" xfId="2" applyFont="1" applyFill="1" applyBorder="1" applyAlignment="1">
      <alignment horizontal="center"/>
    </xf>
    <xf numFmtId="0" fontId="0" fillId="0" borderId="6" xfId="0" applyFont="1" applyBorder="1"/>
    <xf numFmtId="1" fontId="20" fillId="0" borderId="13" xfId="0" applyNumberFormat="1" applyFont="1" applyFill="1" applyBorder="1" applyAlignment="1">
      <alignment horizontal="center" vertical="center" wrapText="1"/>
    </xf>
    <xf numFmtId="0" fontId="21" fillId="0" borderId="4" xfId="0" applyFont="1" applyFill="1" applyBorder="1" applyAlignment="1">
      <alignment horizontal="left" vertical="top" wrapText="1" indent="1"/>
    </xf>
    <xf numFmtId="167" fontId="0" fillId="4" borderId="5" xfId="1" applyNumberFormat="1" applyFont="1" applyFill="1" applyBorder="1"/>
    <xf numFmtId="167" fontId="0" fillId="4" borderId="4" xfId="1" applyNumberFormat="1" applyFont="1" applyFill="1" applyBorder="1"/>
    <xf numFmtId="0" fontId="21" fillId="3" borderId="4" xfId="0" applyFont="1" applyFill="1" applyBorder="1" applyAlignment="1">
      <alignment horizontal="left" vertical="top" wrapText="1" indent="1"/>
    </xf>
    <xf numFmtId="167" fontId="0" fillId="3" borderId="5" xfId="1" applyNumberFormat="1" applyFont="1" applyFill="1" applyBorder="1"/>
    <xf numFmtId="167" fontId="0" fillId="3" borderId="4" xfId="1" applyNumberFormat="1" applyFont="1" applyFill="1" applyBorder="1"/>
    <xf numFmtId="0" fontId="21" fillId="3" borderId="4" xfId="0" applyFont="1" applyFill="1" applyBorder="1" applyAlignment="1">
      <alignment horizontal="left" vertical="center" wrapText="1" indent="1"/>
    </xf>
    <xf numFmtId="167" fontId="0" fillId="3" borderId="5" xfId="1" applyNumberFormat="1" applyFont="1" applyFill="1" applyBorder="1" applyAlignment="1">
      <alignment vertical="center"/>
    </xf>
    <xf numFmtId="167" fontId="0" fillId="3" borderId="0" xfId="1" applyNumberFormat="1" applyFont="1" applyFill="1" applyBorder="1" applyAlignment="1">
      <alignment vertical="center"/>
    </xf>
    <xf numFmtId="167" fontId="0" fillId="3" borderId="4" xfId="1" applyNumberFormat="1" applyFont="1" applyFill="1" applyBorder="1" applyAlignment="1">
      <alignment vertical="center"/>
    </xf>
    <xf numFmtId="167" fontId="0" fillId="4" borderId="24" xfId="1" applyNumberFormat="1" applyFont="1" applyFill="1" applyBorder="1"/>
    <xf numFmtId="167" fontId="0" fillId="4" borderId="25" xfId="1" applyNumberFormat="1" applyFont="1" applyFill="1" applyBorder="1"/>
    <xf numFmtId="167" fontId="0" fillId="4" borderId="26" xfId="1" applyNumberFormat="1" applyFont="1" applyFill="1" applyBorder="1"/>
    <xf numFmtId="0" fontId="2" fillId="6" borderId="21" xfId="0" applyFont="1" applyFill="1" applyBorder="1"/>
    <xf numFmtId="3" fontId="2" fillId="6" borderId="23" xfId="0" applyNumberFormat="1" applyFont="1" applyFill="1" applyBorder="1" applyAlignment="1">
      <alignment horizontal="center"/>
    </xf>
    <xf numFmtId="3" fontId="2" fillId="6" borderId="21" xfId="0" applyNumberFormat="1" applyFont="1" applyFill="1" applyBorder="1" applyAlignment="1">
      <alignment horizontal="center"/>
    </xf>
    <xf numFmtId="0" fontId="18" fillId="0" borderId="0" xfId="0" applyFont="1" applyFill="1" applyBorder="1"/>
    <xf numFmtId="0" fontId="0" fillId="0" borderId="6" xfId="0" applyFill="1" applyBorder="1"/>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0" fillId="0" borderId="7" xfId="0" applyBorder="1" applyAlignment="1">
      <alignment horizontal="left" indent="1"/>
    </xf>
    <xf numFmtId="167" fontId="0" fillId="0" borderId="0" xfId="1" applyNumberFormat="1" applyFont="1"/>
    <xf numFmtId="0" fontId="0" fillId="0" borderId="4" xfId="0" applyFill="1" applyBorder="1" applyAlignment="1">
      <alignment horizontal="left" indent="1"/>
    </xf>
    <xf numFmtId="167" fontId="0" fillId="0" borderId="0" xfId="1" applyNumberFormat="1" applyFont="1" applyFill="1"/>
    <xf numFmtId="0" fontId="0" fillId="0" borderId="4" xfId="0" applyBorder="1" applyAlignment="1">
      <alignment horizontal="left" indent="1"/>
    </xf>
    <xf numFmtId="0" fontId="2" fillId="6" borderId="7" xfId="0" applyFont="1" applyFill="1" applyBorder="1"/>
    <xf numFmtId="167" fontId="2" fillId="6" borderId="8" xfId="0" applyNumberFormat="1" applyFont="1" applyFill="1" applyBorder="1"/>
    <xf numFmtId="0" fontId="0" fillId="0" borderId="6" xfId="0" applyFont="1" applyBorder="1" applyAlignment="1">
      <alignment vertical="top"/>
    </xf>
    <xf numFmtId="0" fontId="2" fillId="0" borderId="1" xfId="0" applyFont="1" applyFill="1" applyBorder="1" applyAlignment="1">
      <alignment horizontal="center" vertical="center" wrapText="1"/>
    </xf>
    <xf numFmtId="0" fontId="0" fillId="0" borderId="7" xfId="0" applyFill="1" applyBorder="1" applyAlignment="1">
      <alignment horizontal="left" indent="1"/>
    </xf>
    <xf numFmtId="3" fontId="0" fillId="0" borderId="0" xfId="0" applyNumberFormat="1" applyFill="1" applyBorder="1"/>
    <xf numFmtId="3" fontId="2" fillId="6" borderId="8" xfId="0" applyNumberFormat="1" applyFont="1" applyFill="1" applyBorder="1"/>
    <xf numFmtId="0" fontId="10" fillId="0" borderId="1" xfId="0" applyFont="1" applyFill="1" applyBorder="1" applyAlignment="1" applyProtection="1">
      <alignment vertical="top" wrapText="1"/>
      <protection locked="0"/>
    </xf>
    <xf numFmtId="0" fontId="8" fillId="0" borderId="13" xfId="0" applyNumberFormat="1" applyFont="1" applyFill="1" applyBorder="1" applyAlignment="1">
      <alignment horizontal="center" vertical="center"/>
    </xf>
    <xf numFmtId="1" fontId="8" fillId="0" borderId="13" xfId="0" applyNumberFormat="1" applyFont="1" applyFill="1" applyBorder="1" applyAlignment="1">
      <alignment horizontal="center" vertical="center"/>
    </xf>
    <xf numFmtId="0" fontId="9" fillId="4" borderId="4" xfId="0" applyFont="1" applyFill="1" applyBorder="1" applyAlignment="1">
      <alignment horizontal="left" indent="1"/>
    </xf>
    <xf numFmtId="3" fontId="9" fillId="4" borderId="0" xfId="0" applyNumberFormat="1" applyFont="1" applyFill="1" applyBorder="1"/>
    <xf numFmtId="168" fontId="9" fillId="4" borderId="4" xfId="0" applyNumberFormat="1" applyFont="1" applyFill="1" applyBorder="1" applyAlignment="1">
      <alignment horizontal="left" indent="1"/>
    </xf>
    <xf numFmtId="3" fontId="9" fillId="0" borderId="0" xfId="0" applyNumberFormat="1" applyFont="1" applyFill="1" applyBorder="1"/>
    <xf numFmtId="168" fontId="8" fillId="6" borderId="7" xfId="0" applyNumberFormat="1" applyFont="1" applyFill="1" applyBorder="1"/>
    <xf numFmtId="3" fontId="8" fillId="6" borderId="8" xfId="0" applyNumberFormat="1" applyFont="1" applyFill="1" applyBorder="1"/>
    <xf numFmtId="0" fontId="8" fillId="0" borderId="13" xfId="0" applyFont="1" applyFill="1" applyBorder="1" applyAlignment="1">
      <alignment horizontal="center" vertical="center" wrapText="1"/>
    </xf>
    <xf numFmtId="0" fontId="8" fillId="10" borderId="4" xfId="0" applyFont="1" applyFill="1" applyBorder="1" applyAlignment="1">
      <alignment horizontal="left" vertical="center" wrapText="1"/>
    </xf>
    <xf numFmtId="169" fontId="8" fillId="10" borderId="0" xfId="1" applyNumberFormat="1" applyFont="1" applyFill="1" applyBorder="1" applyAlignment="1">
      <alignment horizontal="right" vertical="center"/>
    </xf>
    <xf numFmtId="167" fontId="8" fillId="10" borderId="0" xfId="1" applyNumberFormat="1" applyFont="1" applyFill="1" applyBorder="1" applyAlignment="1">
      <alignment horizontal="right" vertical="center"/>
    </xf>
    <xf numFmtId="0" fontId="9" fillId="4" borderId="4" xfId="0" applyFont="1" applyFill="1" applyBorder="1" applyAlignment="1">
      <alignment horizontal="left" vertical="center" wrapText="1" indent="2"/>
    </xf>
    <xf numFmtId="169" fontId="9" fillId="4" borderId="0" xfId="1" applyNumberFormat="1" applyFont="1" applyFill="1" applyBorder="1" applyAlignment="1">
      <alignment horizontal="right" vertical="center"/>
    </xf>
    <xf numFmtId="167" fontId="9" fillId="4" borderId="0" xfId="1" applyNumberFormat="1" applyFont="1" applyFill="1" applyBorder="1" applyAlignment="1">
      <alignment horizontal="right" vertical="center"/>
    </xf>
    <xf numFmtId="167" fontId="9" fillId="0" borderId="0" xfId="1" applyNumberFormat="1" applyFont="1" applyFill="1" applyBorder="1" applyAlignment="1">
      <alignment horizontal="right" vertical="center"/>
    </xf>
    <xf numFmtId="169" fontId="8" fillId="10" borderId="3" xfId="1" applyNumberFormat="1" applyFont="1" applyFill="1" applyBorder="1" applyAlignment="1">
      <alignment horizontal="right" vertical="center"/>
    </xf>
    <xf numFmtId="169" fontId="8" fillId="10" borderId="1" xfId="1" applyNumberFormat="1" applyFont="1" applyFill="1" applyBorder="1" applyAlignment="1">
      <alignment horizontal="right" vertical="center"/>
    </xf>
    <xf numFmtId="167" fontId="8" fillId="10" borderId="1" xfId="1" applyNumberFormat="1" applyFont="1" applyFill="1" applyBorder="1" applyAlignment="1">
      <alignment horizontal="right" vertical="center"/>
    </xf>
    <xf numFmtId="0" fontId="8" fillId="6" borderId="7" xfId="0" applyFont="1" applyFill="1" applyBorder="1" applyAlignment="1">
      <alignment horizontal="left" vertical="center" wrapText="1"/>
    </xf>
    <xf numFmtId="169" fontId="8" fillId="6" borderId="0" xfId="1" applyNumberFormat="1" applyFont="1" applyFill="1" applyBorder="1" applyAlignment="1">
      <alignment horizontal="right" vertical="center"/>
    </xf>
    <xf numFmtId="167" fontId="8" fillId="6" borderId="0" xfId="1" applyNumberFormat="1" applyFont="1" applyFill="1" applyBorder="1" applyAlignment="1">
      <alignment horizontal="right" vertical="center"/>
    </xf>
    <xf numFmtId="1" fontId="8" fillId="10" borderId="0" xfId="1" applyNumberFormat="1" applyFont="1" applyFill="1" applyBorder="1" applyAlignment="1">
      <alignment horizontal="right" vertical="center"/>
    </xf>
    <xf numFmtId="0" fontId="9" fillId="0" borderId="4" xfId="0" applyFont="1" applyFill="1" applyBorder="1" applyAlignment="1">
      <alignment horizontal="left" vertical="center" wrapText="1" indent="2"/>
    </xf>
    <xf numFmtId="1" fontId="9" fillId="0" borderId="0" xfId="1" applyNumberFormat="1" applyFont="1" applyFill="1" applyBorder="1" applyAlignment="1">
      <alignment horizontal="right" vertical="center"/>
    </xf>
    <xf numFmtId="0" fontId="23" fillId="0" borderId="4" xfId="0" applyFont="1" applyFill="1" applyBorder="1" applyAlignment="1">
      <alignment horizontal="right" vertical="center" wrapText="1" indent="4"/>
    </xf>
    <xf numFmtId="1" fontId="23" fillId="0" borderId="0" xfId="1" applyNumberFormat="1" applyFont="1" applyFill="1" applyBorder="1" applyAlignment="1">
      <alignment horizontal="right" vertical="center"/>
    </xf>
    <xf numFmtId="167" fontId="23" fillId="0" borderId="0" xfId="1" applyNumberFormat="1" applyFont="1" applyFill="1" applyBorder="1" applyAlignment="1">
      <alignment horizontal="right" vertical="center"/>
    </xf>
    <xf numFmtId="1" fontId="8" fillId="6" borderId="8" xfId="1" applyNumberFormat="1" applyFont="1" applyFill="1" applyBorder="1" applyAlignment="1">
      <alignment horizontal="right" vertical="center"/>
    </xf>
    <xf numFmtId="167" fontId="8" fillId="6" borderId="8" xfId="1" applyNumberFormat="1" applyFont="1" applyFill="1" applyBorder="1" applyAlignment="1">
      <alignment horizontal="right" vertical="center"/>
    </xf>
    <xf numFmtId="0" fontId="8" fillId="0" borderId="2" xfId="0" applyNumberFormat="1" applyFont="1" applyBorder="1" applyAlignment="1">
      <alignment horizontal="center" vertical="center"/>
    </xf>
    <xf numFmtId="0" fontId="8" fillId="0" borderId="3" xfId="0" applyNumberFormat="1" applyFont="1" applyBorder="1" applyAlignment="1">
      <alignment horizontal="center" vertical="center"/>
    </xf>
    <xf numFmtId="0" fontId="8" fillId="6" borderId="7" xfId="0" applyFont="1" applyFill="1" applyBorder="1"/>
    <xf numFmtId="0" fontId="8" fillId="6" borderId="4" xfId="0" applyFont="1" applyFill="1" applyBorder="1" applyAlignment="1">
      <alignment vertical="center" wrapText="1"/>
    </xf>
    <xf numFmtId="170" fontId="8" fillId="6" borderId="0" xfId="1" applyNumberFormat="1" applyFont="1" applyFill="1" applyBorder="1" applyAlignment="1">
      <alignment horizontal="center" vertical="center" wrapText="1"/>
    </xf>
    <xf numFmtId="170" fontId="8" fillId="6" borderId="0" xfId="1" applyNumberFormat="1" applyFont="1" applyFill="1" applyBorder="1" applyAlignment="1">
      <alignment horizontal="right" vertical="center" wrapText="1"/>
    </xf>
    <xf numFmtId="0" fontId="9" fillId="0" borderId="4" xfId="0" applyFont="1" applyFill="1" applyBorder="1" applyAlignment="1">
      <alignment horizontal="left" vertical="center" wrapText="1" indent="1"/>
    </xf>
    <xf numFmtId="167" fontId="9" fillId="0" borderId="0" xfId="1" applyNumberFormat="1" applyFont="1" applyFill="1" applyBorder="1" applyAlignment="1">
      <alignment horizontal="center" vertical="center"/>
    </xf>
    <xf numFmtId="0" fontId="9" fillId="0" borderId="4" xfId="0" quotePrefix="1" applyFont="1" applyFill="1" applyBorder="1" applyAlignment="1">
      <alignment horizontal="left" vertical="center" wrapText="1" indent="3"/>
    </xf>
    <xf numFmtId="49" fontId="9" fillId="0" borderId="4" xfId="0" quotePrefix="1" applyNumberFormat="1" applyFont="1" applyFill="1" applyBorder="1" applyAlignment="1">
      <alignment horizontal="left" vertical="center" wrapText="1" indent="3"/>
    </xf>
    <xf numFmtId="167" fontId="8" fillId="6" borderId="0" xfId="1" applyNumberFormat="1" applyFont="1" applyFill="1" applyBorder="1" applyAlignment="1">
      <alignment horizontal="center" vertical="center" wrapText="1"/>
    </xf>
    <xf numFmtId="167" fontId="8" fillId="6" borderId="0" xfId="1" applyNumberFormat="1" applyFont="1" applyFill="1" applyBorder="1" applyAlignment="1">
      <alignment horizontal="right" vertical="center" wrapText="1"/>
    </xf>
    <xf numFmtId="0" fontId="8" fillId="6" borderId="4" xfId="0" applyFont="1" applyFill="1" applyBorder="1" applyAlignment="1">
      <alignment horizontal="left" vertical="center" wrapText="1"/>
    </xf>
    <xf numFmtId="167" fontId="8" fillId="6" borderId="0" xfId="1" applyNumberFormat="1" applyFont="1" applyFill="1" applyBorder="1" applyAlignment="1">
      <alignment horizontal="center" vertical="center"/>
    </xf>
    <xf numFmtId="0" fontId="10" fillId="0" borderId="0" xfId="0" applyFont="1" applyFill="1" applyBorder="1" applyAlignment="1" applyProtection="1">
      <alignment vertical="top" wrapText="1"/>
      <protection locked="0"/>
    </xf>
    <xf numFmtId="0" fontId="2" fillId="0" borderId="2" xfId="0" applyNumberFormat="1" applyFont="1" applyFill="1" applyBorder="1" applyAlignment="1">
      <alignment horizontal="center" vertical="center"/>
    </xf>
    <xf numFmtId="0" fontId="2" fillId="0" borderId="3" xfId="0" applyNumberFormat="1" applyFont="1" applyFill="1" applyBorder="1" applyAlignment="1">
      <alignment horizontal="center" vertical="center"/>
    </xf>
    <xf numFmtId="0" fontId="0" fillId="10" borderId="0" xfId="0" applyFont="1" applyFill="1" applyBorder="1" applyAlignment="1">
      <alignment horizontal="left" indent="1"/>
    </xf>
    <xf numFmtId="167" fontId="0" fillId="10" borderId="0" xfId="1" applyNumberFormat="1" applyFont="1" applyFill="1" applyBorder="1"/>
    <xf numFmtId="0" fontId="0" fillId="4" borderId="0" xfId="0" applyFont="1" applyFill="1" applyBorder="1" applyAlignment="1">
      <alignment horizontal="left" indent="2"/>
    </xf>
    <xf numFmtId="0" fontId="0" fillId="0" borderId="0" xfId="0" applyFont="1" applyFill="1" applyBorder="1" applyAlignment="1">
      <alignment horizontal="left" indent="2"/>
    </xf>
    <xf numFmtId="0" fontId="2" fillId="6" borderId="8" xfId="0" applyFont="1" applyFill="1" applyBorder="1"/>
    <xf numFmtId="167" fontId="2" fillId="6" borderId="8" xfId="1" applyNumberFormat="1" applyFont="1" applyFill="1" applyBorder="1"/>
    <xf numFmtId="170" fontId="8" fillId="6" borderId="7" xfId="1" applyNumberFormat="1" applyFont="1" applyFill="1" applyBorder="1" applyAlignment="1">
      <alignment horizontal="left" vertical="center" wrapText="1"/>
    </xf>
    <xf numFmtId="0" fontId="9" fillId="0" borderId="4" xfId="0" applyFont="1" applyFill="1" applyBorder="1" applyAlignment="1">
      <alignment horizontal="left" vertical="center" wrapText="1" indent="3"/>
    </xf>
    <xf numFmtId="0" fontId="23" fillId="0" borderId="4" xfId="0" applyFont="1" applyFill="1" applyBorder="1" applyAlignment="1">
      <alignment horizontal="left" vertical="center" wrapText="1" indent="6"/>
    </xf>
    <xf numFmtId="0" fontId="9" fillId="0" borderId="4" xfId="0" applyFont="1" applyFill="1" applyBorder="1" applyAlignment="1">
      <alignment horizontal="left" vertical="center" wrapText="1"/>
    </xf>
    <xf numFmtId="0" fontId="13" fillId="0" borderId="0" xfId="0" applyFont="1" applyBorder="1"/>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0" fillId="0" borderId="0" xfId="0" applyFont="1" applyBorder="1"/>
    <xf numFmtId="3" fontId="0" fillId="0" borderId="5" xfId="1" applyNumberFormat="1" applyFont="1" applyBorder="1"/>
    <xf numFmtId="3" fontId="0" fillId="0" borderId="0" xfId="1" applyNumberFormat="1" applyFont="1" applyBorder="1"/>
    <xf numFmtId="3" fontId="2" fillId="0" borderId="5" xfId="1" applyNumberFormat="1" applyFont="1" applyBorder="1"/>
    <xf numFmtId="0" fontId="0" fillId="0" borderId="1" xfId="0" applyFont="1" applyBorder="1"/>
    <xf numFmtId="3" fontId="0" fillId="0" borderId="3" xfId="1" applyNumberFormat="1" applyFont="1" applyBorder="1"/>
    <xf numFmtId="3" fontId="0" fillId="0" borderId="1" xfId="1" applyNumberFormat="1" applyFont="1" applyBorder="1"/>
    <xf numFmtId="3" fontId="2" fillId="0" borderId="3" xfId="1" applyNumberFormat="1" applyFont="1" applyBorder="1"/>
    <xf numFmtId="0" fontId="8" fillId="6" borderId="0" xfId="0" applyFont="1" applyFill="1" applyBorder="1" applyAlignment="1">
      <alignment horizontal="left" vertical="center" wrapText="1"/>
    </xf>
    <xf numFmtId="3" fontId="8" fillId="6" borderId="5" xfId="1" applyNumberFormat="1" applyFont="1" applyFill="1" applyBorder="1" applyAlignment="1">
      <alignment horizontal="right" vertical="center"/>
    </xf>
    <xf numFmtId="3" fontId="8" fillId="6" borderId="0" xfId="1" applyNumberFormat="1" applyFont="1" applyFill="1" applyBorder="1" applyAlignment="1">
      <alignment horizontal="right" vertical="center"/>
    </xf>
    <xf numFmtId="3" fontId="2" fillId="6" borderId="0" xfId="0" applyNumberFormat="1" applyFont="1" applyFill="1" applyBorder="1" applyAlignment="1">
      <alignment vertical="center"/>
    </xf>
    <xf numFmtId="3" fontId="2" fillId="6" borderId="0" xfId="0" applyNumberFormat="1" applyFont="1" applyFill="1" applyBorder="1" applyAlignment="1">
      <alignment horizontal="right" vertical="center"/>
    </xf>
    <xf numFmtId="3" fontId="0" fillId="4" borderId="0" xfId="0" applyNumberFormat="1" applyFont="1" applyFill="1" applyBorder="1" applyAlignment="1">
      <alignment horizontal="right" vertical="center"/>
    </xf>
    <xf numFmtId="3" fontId="0" fillId="4" borderId="0" xfId="0" applyNumberFormat="1" applyFont="1" applyFill="1" applyBorder="1" applyAlignment="1">
      <alignment vertical="center"/>
    </xf>
    <xf numFmtId="3" fontId="0" fillId="4" borderId="0" xfId="0" applyNumberFormat="1" applyFont="1" applyFill="1" applyBorder="1" applyProtection="1">
      <protection locked="0"/>
    </xf>
    <xf numFmtId="0" fontId="8" fillId="4" borderId="6" xfId="0" applyFont="1" applyFill="1" applyBorder="1" applyAlignment="1">
      <alignment horizontal="left" vertical="center" wrapText="1"/>
    </xf>
    <xf numFmtId="167" fontId="9" fillId="0" borderId="0" xfId="1" applyNumberFormat="1" applyFont="1" applyFill="1" applyBorder="1" applyAlignment="1">
      <alignment vertical="center"/>
    </xf>
    <xf numFmtId="0" fontId="10" fillId="0" borderId="4" xfId="0" applyFont="1" applyFill="1" applyBorder="1" applyAlignment="1">
      <alignment vertical="top" wrapText="1"/>
    </xf>
    <xf numFmtId="0" fontId="8" fillId="0" borderId="11" xfId="0" applyFont="1" applyFill="1" applyBorder="1" applyAlignment="1">
      <alignment horizontal="center" wrapText="1"/>
    </xf>
    <xf numFmtId="3" fontId="8" fillId="0" borderId="0" xfId="0" applyNumberFormat="1" applyFont="1" applyFill="1" applyBorder="1" applyAlignment="1">
      <alignment horizontal="right" vertical="top" wrapText="1" indent="1"/>
    </xf>
    <xf numFmtId="171" fontId="9" fillId="0" borderId="0" xfId="0" applyNumberFormat="1" applyFont="1" applyFill="1" applyBorder="1" applyAlignment="1">
      <alignment horizontal="right" wrapText="1" indent="1"/>
    </xf>
    <xf numFmtId="170" fontId="9" fillId="0" borderId="0" xfId="1" applyNumberFormat="1" applyFont="1" applyFill="1" applyBorder="1" applyAlignment="1">
      <alignment horizontal="right" wrapText="1" indent="1"/>
    </xf>
    <xf numFmtId="171" fontId="8" fillId="6" borderId="0" xfId="0" applyNumberFormat="1" applyFont="1" applyFill="1" applyBorder="1" applyAlignment="1">
      <alignment horizontal="right" vertical="center" wrapText="1"/>
    </xf>
    <xf numFmtId="170" fontId="8" fillId="6" borderId="0" xfId="1" applyNumberFormat="1" applyFont="1" applyFill="1" applyBorder="1" applyAlignment="1">
      <alignment horizontal="right" wrapText="1" indent="1"/>
    </xf>
    <xf numFmtId="4" fontId="9" fillId="0" borderId="0" xfId="0" applyNumberFormat="1" applyFont="1" applyFill="1" applyBorder="1" applyAlignment="1">
      <alignment horizontal="right" wrapText="1" indent="1"/>
    </xf>
    <xf numFmtId="172" fontId="9" fillId="0" borderId="0" xfId="0" applyNumberFormat="1" applyFont="1" applyFill="1" applyBorder="1" applyAlignment="1">
      <alignment horizontal="right" wrapText="1" indent="1"/>
    </xf>
    <xf numFmtId="171" fontId="9" fillId="0" borderId="0" xfId="1" applyNumberFormat="1" applyFont="1" applyFill="1" applyBorder="1" applyAlignment="1">
      <alignment horizontal="right" wrapText="1" indent="1"/>
    </xf>
    <xf numFmtId="0" fontId="10" fillId="0" borderId="4" xfId="0" applyFont="1" applyFill="1" applyBorder="1" applyAlignment="1">
      <alignment vertical="center" wrapText="1"/>
    </xf>
    <xf numFmtId="0" fontId="8" fillId="3" borderId="7" xfId="0" applyFont="1" applyFill="1" applyBorder="1" applyAlignment="1">
      <alignment wrapText="1"/>
    </xf>
    <xf numFmtId="4" fontId="9" fillId="3" borderId="0" xfId="0" applyNumberFormat="1" applyFont="1" applyFill="1" applyBorder="1" applyAlignment="1">
      <alignment horizontal="right" wrapText="1" indent="1"/>
    </xf>
    <xf numFmtId="173" fontId="9" fillId="0" borderId="0" xfId="1" applyNumberFormat="1" applyFont="1" applyFill="1" applyBorder="1" applyAlignment="1">
      <alignment horizontal="right" wrapText="1" indent="1"/>
    </xf>
    <xf numFmtId="173" fontId="9" fillId="0" borderId="0" xfId="0" applyNumberFormat="1" applyFont="1" applyFill="1" applyBorder="1" applyAlignment="1">
      <alignment horizontal="right" wrapText="1" indent="1"/>
    </xf>
    <xf numFmtId="0" fontId="8" fillId="3" borderId="4" xfId="0" applyFont="1" applyFill="1" applyBorder="1" applyAlignment="1">
      <alignment wrapText="1"/>
    </xf>
    <xf numFmtId="173" fontId="9" fillId="3" borderId="0" xfId="1" applyNumberFormat="1" applyFont="1" applyFill="1" applyBorder="1" applyAlignment="1">
      <alignment horizontal="right" wrapText="1" indent="1"/>
    </xf>
    <xf numFmtId="173" fontId="9" fillId="3" borderId="0" xfId="0" applyNumberFormat="1" applyFont="1" applyFill="1" applyBorder="1" applyAlignment="1">
      <alignment horizontal="right" wrapText="1" indent="1"/>
    </xf>
    <xf numFmtId="0" fontId="2" fillId="0" borderId="13" xfId="0" applyFont="1" applyBorder="1" applyAlignment="1">
      <alignment horizontal="center" vertical="center" wrapText="1"/>
    </xf>
    <xf numFmtId="1" fontId="0" fillId="4" borderId="7" xfId="0" applyNumberFormat="1" applyFill="1" applyBorder="1" applyAlignment="1">
      <alignment horizontal="left"/>
    </xf>
    <xf numFmtId="172" fontId="0" fillId="4" borderId="0" xfId="0" applyNumberFormat="1" applyFill="1"/>
    <xf numFmtId="1" fontId="0" fillId="4" borderId="4" xfId="0" applyNumberFormat="1" applyFill="1" applyBorder="1" applyAlignment="1">
      <alignment horizontal="left"/>
    </xf>
    <xf numFmtId="1" fontId="0" fillId="3" borderId="4" xfId="0" applyNumberFormat="1" applyFill="1" applyBorder="1" applyAlignment="1">
      <alignment horizontal="left"/>
    </xf>
    <xf numFmtId="172" fontId="0" fillId="3" borderId="0" xfId="0" applyNumberFormat="1" applyFill="1"/>
    <xf numFmtId="3" fontId="0" fillId="3" borderId="0" xfId="0" applyNumberFormat="1" applyFill="1"/>
    <xf numFmtId="3" fontId="0" fillId="4" borderId="0" xfId="0" applyNumberFormat="1" applyFill="1"/>
    <xf numFmtId="1" fontId="0" fillId="0" borderId="0" xfId="0" applyNumberFormat="1"/>
    <xf numFmtId="171" fontId="0" fillId="0" borderId="0" xfId="0" applyNumberFormat="1"/>
    <xf numFmtId="0" fontId="0" fillId="3" borderId="4" xfId="0" applyFill="1" applyBorder="1"/>
    <xf numFmtId="1" fontId="0" fillId="3" borderId="0" xfId="0" applyNumberFormat="1" applyFill="1"/>
    <xf numFmtId="171" fontId="0" fillId="3" borderId="0" xfId="0" applyNumberFormat="1" applyFill="1"/>
    <xf numFmtId="0" fontId="2" fillId="0" borderId="6" xfId="0" applyFont="1" applyBorder="1" applyAlignment="1">
      <alignment horizontal="center" vertical="center" wrapText="1"/>
    </xf>
    <xf numFmtId="0" fontId="2" fillId="0" borderId="2" xfId="0" applyFont="1" applyBorder="1" applyAlignment="1">
      <alignment horizontal="center" vertical="center" wrapText="1"/>
    </xf>
    <xf numFmtId="171" fontId="0" fillId="0" borderId="0" xfId="0" applyNumberFormat="1" applyFill="1" applyBorder="1"/>
    <xf numFmtId="171" fontId="0" fillId="3" borderId="0" xfId="0" applyNumberFormat="1" applyFill="1" applyBorder="1"/>
    <xf numFmtId="171" fontId="0" fillId="0" borderId="12" xfId="0" applyNumberFormat="1" applyFont="1" applyFill="1" applyBorder="1" applyAlignment="1">
      <alignment horizontal="center" vertical="center"/>
    </xf>
    <xf numFmtId="171" fontId="0" fillId="0" borderId="7" xfId="0" applyNumberFormat="1" applyFont="1" applyFill="1" applyBorder="1" applyAlignment="1">
      <alignment horizontal="center" vertical="center"/>
    </xf>
    <xf numFmtId="171" fontId="0" fillId="0" borderId="5" xfId="0" applyNumberFormat="1" applyFont="1" applyBorder="1" applyAlignment="1">
      <alignment horizontal="center" vertical="center"/>
    </xf>
    <xf numFmtId="171" fontId="0" fillId="0" borderId="4" xfId="0" applyNumberFormat="1" applyFont="1" applyBorder="1" applyAlignment="1">
      <alignment horizontal="center" vertical="center"/>
    </xf>
    <xf numFmtId="171" fontId="0" fillId="0" borderId="0" xfId="0" applyNumberFormat="1" applyFont="1" applyBorder="1" applyAlignment="1">
      <alignment horizontal="center" vertical="center"/>
    </xf>
    <xf numFmtId="0" fontId="8" fillId="0" borderId="6" xfId="0" applyFont="1" applyFill="1" applyBorder="1" applyAlignment="1">
      <alignment horizontal="center" vertical="center" wrapText="1"/>
    </xf>
    <xf numFmtId="0" fontId="0" fillId="0" borderId="4" xfId="0" applyFont="1" applyBorder="1" applyAlignment="1">
      <alignment horizontal="left" indent="1"/>
    </xf>
    <xf numFmtId="174" fontId="0" fillId="0" borderId="0" xfId="2" applyNumberFormat="1" applyFont="1" applyBorder="1" applyAlignment="1">
      <alignment horizontal="center" vertical="center"/>
    </xf>
    <xf numFmtId="174" fontId="0" fillId="0" borderId="0" xfId="2" applyNumberFormat="1" applyFont="1" applyBorder="1" applyAlignment="1">
      <alignment horizontal="center"/>
    </xf>
    <xf numFmtId="0" fontId="0" fillId="4" borderId="4" xfId="0" applyFont="1" applyFill="1" applyBorder="1" applyAlignment="1">
      <alignment horizontal="left" indent="1"/>
    </xf>
    <xf numFmtId="174" fontId="0" fillId="4" borderId="0" xfId="2" applyNumberFormat="1" applyFont="1" applyFill="1" applyBorder="1" applyAlignment="1">
      <alignment horizontal="center" vertical="center"/>
    </xf>
    <xf numFmtId="174" fontId="0" fillId="4" borderId="0" xfId="2" applyNumberFormat="1" applyFont="1" applyFill="1" applyBorder="1" applyAlignment="1">
      <alignment horizontal="center"/>
    </xf>
    <xf numFmtId="0" fontId="2" fillId="0" borderId="6" xfId="0" applyFont="1" applyFill="1" applyBorder="1" applyAlignment="1">
      <alignment vertical="center"/>
    </xf>
    <xf numFmtId="1" fontId="2" fillId="0" borderId="6" xfId="0" applyNumberFormat="1" applyFont="1" applyBorder="1" applyAlignment="1">
      <alignment horizontal="center"/>
    </xf>
    <xf numFmtId="1" fontId="2" fillId="0" borderId="2" xfId="0" applyNumberFormat="1" applyFont="1" applyBorder="1" applyAlignment="1">
      <alignment horizontal="center"/>
    </xf>
    <xf numFmtId="1" fontId="2" fillId="0" borderId="3" xfId="0" applyNumberFormat="1" applyFont="1" applyBorder="1" applyAlignment="1">
      <alignment horizontal="center"/>
    </xf>
    <xf numFmtId="0" fontId="2" fillId="0" borderId="7" xfId="0" applyFont="1" applyFill="1" applyBorder="1" applyAlignment="1">
      <alignment horizontal="left" indent="1"/>
    </xf>
    <xf numFmtId="9" fontId="0" fillId="0" borderId="0" xfId="2" applyFont="1" applyBorder="1" applyAlignment="1">
      <alignment horizontal="center" vertical="center"/>
    </xf>
    <xf numFmtId="9" fontId="0" fillId="0" borderId="0" xfId="2" applyNumberFormat="1" applyFont="1" applyBorder="1" applyAlignment="1">
      <alignment horizontal="center" vertical="center"/>
    </xf>
    <xf numFmtId="0" fontId="2" fillId="0" borderId="4" xfId="0" applyFont="1" applyFill="1" applyBorder="1" applyAlignment="1">
      <alignment horizontal="left" indent="1"/>
    </xf>
    <xf numFmtId="0" fontId="2" fillId="0" borderId="4" xfId="0" applyFont="1" applyFill="1" applyBorder="1" applyAlignment="1">
      <alignment horizontal="left" vertical="center" indent="1"/>
    </xf>
    <xf numFmtId="9" fontId="0" fillId="0" borderId="0" xfId="2" applyFont="1" applyFill="1" applyBorder="1" applyAlignment="1">
      <alignment horizontal="center" vertical="center"/>
    </xf>
    <xf numFmtId="9" fontId="0" fillId="0" borderId="0" xfId="2" applyNumberFormat="1" applyFont="1" applyFill="1" applyBorder="1" applyAlignment="1">
      <alignment horizontal="center" vertical="center"/>
    </xf>
    <xf numFmtId="0" fontId="2" fillId="3" borderId="7" xfId="0" applyFont="1" applyFill="1" applyBorder="1" applyAlignment="1">
      <alignment horizontal="left" vertical="center" wrapText="1"/>
    </xf>
    <xf numFmtId="9" fontId="0" fillId="3" borderId="0" xfId="2" applyFont="1" applyFill="1" applyBorder="1" applyAlignment="1">
      <alignment horizontal="center" vertical="center"/>
    </xf>
    <xf numFmtId="9" fontId="0" fillId="3" borderId="0" xfId="2" applyNumberFormat="1" applyFont="1" applyFill="1" applyBorder="1" applyAlignment="1">
      <alignment horizontal="center" vertical="center"/>
    </xf>
    <xf numFmtId="0" fontId="0" fillId="0" borderId="0" xfId="0" applyFont="1" applyFill="1" applyBorder="1" applyAlignment="1"/>
    <xf numFmtId="0" fontId="2" fillId="0" borderId="2" xfId="0" applyFont="1" applyFill="1" applyBorder="1" applyAlignment="1">
      <alignment horizontal="center"/>
    </xf>
    <xf numFmtId="0" fontId="2" fillId="0" borderId="3" xfId="0" applyFont="1" applyFill="1" applyBorder="1" applyAlignment="1">
      <alignment horizontal="center"/>
    </xf>
    <xf numFmtId="10" fontId="0" fillId="0" borderId="0" xfId="2" applyNumberFormat="1" applyFont="1" applyFill="1" applyBorder="1" applyAlignment="1"/>
    <xf numFmtId="174" fontId="0" fillId="0" borderId="0" xfId="2" applyNumberFormat="1" applyFont="1" applyFill="1" applyBorder="1" applyAlignment="1"/>
    <xf numFmtId="174" fontId="0" fillId="3" borderId="12" xfId="0" applyNumberFormat="1" applyFont="1" applyFill="1" applyBorder="1" applyAlignment="1">
      <alignment horizontal="right" vertical="center" wrapText="1"/>
    </xf>
    <xf numFmtId="174" fontId="0" fillId="3" borderId="8" xfId="0" applyNumberFormat="1" applyFont="1" applyFill="1" applyBorder="1" applyAlignment="1">
      <alignment horizontal="right" vertical="center" wrapText="1"/>
    </xf>
    <xf numFmtId="0" fontId="0" fillId="0" borderId="0" xfId="0" applyFont="1" applyFill="1" applyBorder="1"/>
    <xf numFmtId="10" fontId="0" fillId="0" borderId="0" xfId="2" applyNumberFormat="1" applyFont="1" applyFill="1" applyBorder="1"/>
    <xf numFmtId="174" fontId="0" fillId="0" borderId="0" xfId="2" applyNumberFormat="1" applyFont="1" applyFill="1" applyBorder="1"/>
    <xf numFmtId="174" fontId="0" fillId="3" borderId="5" xfId="0" applyNumberFormat="1" applyFont="1" applyFill="1" applyBorder="1" applyAlignment="1">
      <alignment horizontal="right" vertical="center" wrapText="1"/>
    </xf>
    <xf numFmtId="174" fontId="0" fillId="3" borderId="0" xfId="0" applyNumberFormat="1" applyFont="1" applyFill="1" applyBorder="1" applyAlignment="1">
      <alignment horizontal="right" vertical="center" wrapText="1"/>
    </xf>
    <xf numFmtId="10" fontId="0" fillId="3" borderId="0" xfId="0" applyNumberFormat="1" applyFont="1" applyFill="1" applyBorder="1" applyAlignment="1">
      <alignment horizontal="right" vertical="center" wrapText="1"/>
    </xf>
    <xf numFmtId="0" fontId="8" fillId="0" borderId="0" xfId="0" applyFont="1" applyFill="1" applyBorder="1" applyAlignment="1">
      <alignment horizontal="center" vertical="center"/>
    </xf>
    <xf numFmtId="0" fontId="8" fillId="0" borderId="4" xfId="0" applyFont="1" applyFill="1" applyBorder="1" applyAlignment="1">
      <alignment horizontal="center" vertical="center"/>
    </xf>
    <xf numFmtId="174" fontId="0" fillId="0" borderId="4" xfId="2" applyNumberFormat="1" applyFont="1" applyFill="1" applyBorder="1"/>
    <xf numFmtId="174" fontId="0" fillId="0" borderId="0" xfId="2" applyNumberFormat="1" applyFont="1" applyBorder="1"/>
    <xf numFmtId="0" fontId="11" fillId="0" borderId="13" xfId="0" applyFont="1" applyFill="1" applyBorder="1" applyAlignment="1">
      <alignment horizontal="center" vertical="center"/>
    </xf>
    <xf numFmtId="0" fontId="12" fillId="3" borderId="4" xfId="0" applyFont="1" applyFill="1" applyBorder="1" applyAlignment="1">
      <alignment horizontal="left" vertical="center" wrapText="1"/>
    </xf>
    <xf numFmtId="170" fontId="12" fillId="3" borderId="0" xfId="1" applyNumberFormat="1" applyFont="1" applyFill="1" applyBorder="1" applyAlignment="1">
      <alignment horizontal="right" vertical="center"/>
    </xf>
    <xf numFmtId="170" fontId="12" fillId="3" borderId="7" xfId="1" applyNumberFormat="1" applyFont="1" applyFill="1" applyBorder="1" applyAlignment="1">
      <alignment horizontal="right" vertical="center"/>
    </xf>
    <xf numFmtId="170" fontId="12" fillId="3" borderId="12" xfId="1" applyNumberFormat="1" applyFont="1" applyFill="1" applyBorder="1" applyAlignment="1">
      <alignment horizontal="right" vertical="center"/>
    </xf>
    <xf numFmtId="170" fontId="12" fillId="3" borderId="8" xfId="1" applyNumberFormat="1" applyFont="1" applyFill="1" applyBorder="1" applyAlignment="1">
      <alignment horizontal="right" vertical="center"/>
    </xf>
    <xf numFmtId="0" fontId="13" fillId="0" borderId="4" xfId="0" applyFont="1" applyBorder="1" applyAlignment="1">
      <alignment horizontal="left" vertical="center" indent="1"/>
    </xf>
    <xf numFmtId="170" fontId="13" fillId="0" borderId="0" xfId="1" applyNumberFormat="1" applyFont="1" applyBorder="1" applyAlignment="1">
      <alignment horizontal="right" vertical="center"/>
    </xf>
    <xf numFmtId="170" fontId="13" fillId="0" borderId="4" xfId="1" applyNumberFormat="1" applyFont="1" applyBorder="1" applyAlignment="1">
      <alignment horizontal="right" vertical="center"/>
    </xf>
    <xf numFmtId="170" fontId="13" fillId="0" borderId="5" xfId="1" applyNumberFormat="1" applyFont="1" applyBorder="1" applyAlignment="1">
      <alignment horizontal="right" vertical="center"/>
    </xf>
    <xf numFmtId="0" fontId="13" fillId="0" borderId="4" xfId="0" applyFont="1" applyBorder="1" applyAlignment="1">
      <alignment horizontal="left" vertical="center" indent="3"/>
    </xf>
    <xf numFmtId="170" fontId="12" fillId="3" borderId="4" xfId="1" applyNumberFormat="1" applyFont="1" applyFill="1" applyBorder="1" applyAlignment="1">
      <alignment horizontal="right" vertical="center"/>
    </xf>
    <xf numFmtId="170" fontId="12" fillId="3" borderId="5" xfId="1" applyNumberFormat="1" applyFont="1" applyFill="1" applyBorder="1" applyAlignment="1">
      <alignment horizontal="right" vertical="center"/>
    </xf>
    <xf numFmtId="0" fontId="13" fillId="0" borderId="4" xfId="0" applyFont="1" applyFill="1" applyBorder="1" applyAlignment="1">
      <alignment horizontal="left" vertical="center" indent="2"/>
    </xf>
    <xf numFmtId="170" fontId="13" fillId="0" borderId="6" xfId="1" applyNumberFormat="1" applyFont="1" applyBorder="1" applyAlignment="1">
      <alignment horizontal="right" vertical="center"/>
    </xf>
    <xf numFmtId="170" fontId="13" fillId="0" borderId="3" xfId="1" applyNumberFormat="1" applyFont="1" applyBorder="1" applyAlignment="1">
      <alignment horizontal="right" vertical="center"/>
    </xf>
    <xf numFmtId="170" fontId="13" fillId="0" borderId="1" xfId="1" applyNumberFormat="1" applyFont="1" applyBorder="1" applyAlignment="1">
      <alignment horizontal="right" vertical="center"/>
    </xf>
    <xf numFmtId="0" fontId="12" fillId="11" borderId="7" xfId="0" applyFont="1" applyFill="1" applyBorder="1" applyAlignment="1">
      <alignment horizontal="left" vertical="center" wrapText="1"/>
    </xf>
    <xf numFmtId="9" fontId="12" fillId="11" borderId="8" xfId="2" applyFont="1" applyFill="1" applyBorder="1" applyAlignment="1">
      <alignment horizontal="right" vertical="center"/>
    </xf>
    <xf numFmtId="9" fontId="12" fillId="11" borderId="7" xfId="2" applyFont="1" applyFill="1" applyBorder="1" applyAlignment="1">
      <alignment horizontal="right" vertical="center"/>
    </xf>
    <xf numFmtId="9" fontId="12" fillId="11" borderId="12" xfId="2" applyFont="1" applyFill="1" applyBorder="1" applyAlignment="1">
      <alignment horizontal="right"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7" xfId="0" applyFont="1" applyFill="1" applyBorder="1"/>
    <xf numFmtId="171" fontId="0" fillId="0" borderId="0" xfId="0" applyNumberFormat="1" applyFill="1"/>
    <xf numFmtId="0" fontId="2" fillId="0" borderId="4" xfId="0" applyFont="1" applyFill="1" applyBorder="1"/>
    <xf numFmtId="0" fontId="8" fillId="0" borderId="9" xfId="0" applyFont="1" applyFill="1" applyBorder="1" applyAlignment="1">
      <alignment horizontal="center" vertical="center"/>
    </xf>
    <xf numFmtId="0" fontId="9" fillId="0" borderId="4" xfId="0" applyFont="1" applyFill="1" applyBorder="1" applyAlignment="1">
      <alignment vertical="center"/>
    </xf>
    <xf numFmtId="0" fontId="8" fillId="0" borderId="2" xfId="0" applyFont="1" applyFill="1" applyBorder="1" applyAlignment="1">
      <alignment horizontal="center" vertical="center"/>
    </xf>
    <xf numFmtId="0" fontId="8" fillId="0" borderId="1" xfId="0" applyFont="1" applyFill="1" applyBorder="1" applyAlignment="1">
      <alignment horizontal="center" vertical="center"/>
    </xf>
    <xf numFmtId="0" fontId="2" fillId="10" borderId="4" xfId="0" applyFont="1" applyFill="1" applyBorder="1" applyAlignment="1">
      <alignment vertical="center"/>
    </xf>
    <xf numFmtId="170" fontId="2" fillId="10" borderId="7" xfId="1" applyNumberFormat="1" applyFont="1" applyFill="1" applyBorder="1" applyAlignment="1">
      <alignment vertical="center"/>
    </xf>
    <xf numFmtId="170" fontId="2" fillId="10" borderId="5" xfId="1" applyNumberFormat="1" applyFont="1" applyFill="1" applyBorder="1" applyAlignment="1">
      <alignment vertical="center"/>
    </xf>
    <xf numFmtId="170" fontId="2" fillId="10" borderId="0" xfId="1" applyNumberFormat="1" applyFont="1" applyFill="1" applyBorder="1" applyAlignment="1">
      <alignment vertical="center"/>
    </xf>
    <xf numFmtId="170" fontId="2" fillId="10" borderId="4" xfId="1" applyNumberFormat="1" applyFont="1" applyFill="1" applyBorder="1" applyAlignment="1">
      <alignment vertical="center"/>
    </xf>
    <xf numFmtId="171" fontId="9" fillId="0" borderId="0" xfId="1" applyNumberFormat="1" applyFont="1" applyFill="1" applyBorder="1" applyAlignment="1">
      <alignment horizontal="center" vertical="center"/>
    </xf>
    <xf numFmtId="171" fontId="9" fillId="0" borderId="4" xfId="1" applyNumberFormat="1" applyFont="1" applyFill="1" applyBorder="1" applyAlignment="1">
      <alignment horizontal="center" vertical="center"/>
    </xf>
    <xf numFmtId="171" fontId="9" fillId="0" borderId="5" xfId="1" applyNumberFormat="1" applyFont="1" applyFill="1" applyBorder="1" applyAlignment="1">
      <alignment horizontal="center" vertical="center"/>
    </xf>
    <xf numFmtId="0" fontId="23" fillId="0" borderId="4" xfId="0" applyFont="1" applyFill="1" applyBorder="1" applyAlignment="1">
      <alignment horizontal="left" vertical="center" wrapText="1" indent="5"/>
    </xf>
    <xf numFmtId="171" fontId="23" fillId="0" borderId="0" xfId="1" applyNumberFormat="1" applyFont="1" applyFill="1" applyBorder="1" applyAlignment="1">
      <alignment horizontal="center" vertical="center"/>
    </xf>
    <xf numFmtId="171" fontId="23" fillId="0" borderId="0" xfId="1" applyNumberFormat="1" applyFont="1" applyFill="1" applyBorder="1" applyAlignment="1">
      <alignment horizontal="right" vertical="center"/>
    </xf>
    <xf numFmtId="171" fontId="23" fillId="0" borderId="4" xfId="1" applyNumberFormat="1" applyFont="1" applyFill="1" applyBorder="1" applyAlignment="1">
      <alignment horizontal="right" vertical="center"/>
    </xf>
    <xf numFmtId="171" fontId="23" fillId="0" borderId="5" xfId="1" applyNumberFormat="1" applyFont="1" applyFill="1" applyBorder="1" applyAlignment="1">
      <alignment horizontal="right" vertical="center"/>
    </xf>
    <xf numFmtId="170" fontId="9" fillId="0" borderId="0" xfId="1" applyNumberFormat="1" applyFont="1" applyFill="1" applyBorder="1" applyAlignment="1">
      <alignment horizontal="center" vertical="center"/>
    </xf>
    <xf numFmtId="170" fontId="9" fillId="0" borderId="0" xfId="1" applyNumberFormat="1" applyFont="1" applyFill="1" applyBorder="1" applyAlignment="1">
      <alignment horizontal="right" vertical="center"/>
    </xf>
    <xf numFmtId="170" fontId="9" fillId="0" borderId="4" xfId="1" applyNumberFormat="1" applyFont="1" applyFill="1" applyBorder="1" applyAlignment="1">
      <alignment horizontal="right" vertical="center"/>
    </xf>
    <xf numFmtId="170" fontId="9" fillId="0" borderId="5" xfId="1" applyNumberFormat="1" applyFont="1" applyFill="1" applyBorder="1" applyAlignment="1">
      <alignment horizontal="right" vertical="center"/>
    </xf>
    <xf numFmtId="0" fontId="2" fillId="10" borderId="4" xfId="0" applyFont="1" applyFill="1" applyBorder="1" applyAlignment="1">
      <alignment horizontal="left" vertical="center" wrapText="1"/>
    </xf>
    <xf numFmtId="170" fontId="2" fillId="10" borderId="4" xfId="1" applyNumberFormat="1" applyFont="1" applyFill="1" applyBorder="1" applyAlignment="1">
      <alignment horizontal="center" vertical="center"/>
    </xf>
    <xf numFmtId="170" fontId="2" fillId="10" borderId="5" xfId="1" applyNumberFormat="1" applyFont="1" applyFill="1" applyBorder="1" applyAlignment="1">
      <alignment horizontal="center" vertical="center"/>
    </xf>
    <xf numFmtId="170" fontId="2" fillId="10" borderId="0" xfId="1" applyNumberFormat="1" applyFont="1" applyFill="1" applyBorder="1" applyAlignment="1">
      <alignment horizontal="center" vertical="center"/>
    </xf>
    <xf numFmtId="170" fontId="9" fillId="0" borderId="4" xfId="1" applyNumberFormat="1" applyFont="1" applyFill="1" applyBorder="1" applyAlignment="1">
      <alignment horizontal="center" vertical="center"/>
    </xf>
    <xf numFmtId="170" fontId="9" fillId="0" borderId="5" xfId="1" applyNumberFormat="1" applyFont="1" applyFill="1" applyBorder="1" applyAlignment="1">
      <alignment horizontal="center" vertical="center"/>
    </xf>
    <xf numFmtId="171" fontId="9" fillId="0" borderId="5" xfId="1" applyNumberFormat="1" applyFont="1" applyFill="1" applyBorder="1" applyAlignment="1">
      <alignment horizontal="right" vertical="center"/>
    </xf>
    <xf numFmtId="171" fontId="9" fillId="0" borderId="0" xfId="1" applyNumberFormat="1" applyFont="1" applyFill="1" applyBorder="1" applyAlignment="1">
      <alignment horizontal="right" vertical="center"/>
    </xf>
    <xf numFmtId="170" fontId="2" fillId="10" borderId="6" xfId="1" applyNumberFormat="1" applyFont="1" applyFill="1" applyBorder="1" applyAlignment="1">
      <alignment horizontal="center" vertical="center"/>
    </xf>
    <xf numFmtId="170" fontId="2" fillId="10" borderId="3" xfId="1" applyNumberFormat="1" applyFont="1" applyFill="1" applyBorder="1" applyAlignment="1">
      <alignment horizontal="center" vertical="center"/>
    </xf>
    <xf numFmtId="170" fontId="2" fillId="10" borderId="1" xfId="1" applyNumberFormat="1" applyFont="1" applyFill="1" applyBorder="1" applyAlignment="1">
      <alignment horizontal="center" vertical="center"/>
    </xf>
    <xf numFmtId="0" fontId="8" fillId="6" borderId="7" xfId="0" applyFont="1" applyFill="1" applyBorder="1" applyAlignment="1">
      <alignment horizontal="left" vertical="center" wrapText="1" indent="1"/>
    </xf>
    <xf numFmtId="171" fontId="8" fillId="6" borderId="8" xfId="1" applyNumberFormat="1" applyFont="1" applyFill="1" applyBorder="1" applyAlignment="1">
      <alignment horizontal="center" vertical="center"/>
    </xf>
    <xf numFmtId="170" fontId="8" fillId="6" borderId="8" xfId="1" applyNumberFormat="1" applyFont="1" applyFill="1" applyBorder="1" applyAlignment="1">
      <alignment horizontal="center" vertical="center"/>
    </xf>
    <xf numFmtId="170" fontId="8" fillId="6" borderId="8" xfId="1" applyNumberFormat="1" applyFont="1" applyFill="1" applyBorder="1" applyAlignment="1">
      <alignment horizontal="right" vertical="center"/>
    </xf>
    <xf numFmtId="170" fontId="8" fillId="6" borderId="7" xfId="1" applyNumberFormat="1" applyFont="1" applyFill="1" applyBorder="1" applyAlignment="1">
      <alignment horizontal="right" vertical="center"/>
    </xf>
    <xf numFmtId="0" fontId="9" fillId="0" borderId="6" xfId="0" applyFont="1" applyFill="1" applyBorder="1" applyAlignment="1">
      <alignment horizontal="center" vertical="center" wrapText="1"/>
    </xf>
    <xf numFmtId="0" fontId="9" fillId="0" borderId="4" xfId="0" applyFont="1" applyFill="1" applyBorder="1" applyAlignment="1">
      <alignment vertical="center" wrapText="1"/>
    </xf>
    <xf numFmtId="174" fontId="0" fillId="4" borderId="0" xfId="2" applyNumberFormat="1" applyFont="1" applyFill="1"/>
    <xf numFmtId="49" fontId="9" fillId="0" borderId="4" xfId="0" applyNumberFormat="1" applyFont="1" applyBorder="1" applyAlignment="1">
      <alignment vertical="center" wrapText="1"/>
    </xf>
    <xf numFmtId="175" fontId="9" fillId="0" borderId="0" xfId="1" applyNumberFormat="1" applyFont="1" applyBorder="1" applyAlignment="1">
      <alignment horizontal="right" vertical="center"/>
    </xf>
    <xf numFmtId="175" fontId="9" fillId="0" borderId="0" xfId="0" applyNumberFormat="1" applyFont="1" applyBorder="1" applyAlignment="1">
      <alignment horizontal="right" vertical="center"/>
    </xf>
    <xf numFmtId="1" fontId="8" fillId="0" borderId="2" xfId="0" applyNumberFormat="1" applyFont="1" applyBorder="1" applyAlignment="1">
      <alignment horizontal="center" vertical="center"/>
    </xf>
    <xf numFmtId="1" fontId="8" fillId="0" borderId="3" xfId="0" applyNumberFormat="1" applyFont="1" applyBorder="1" applyAlignment="1">
      <alignment horizontal="center" vertical="center"/>
    </xf>
    <xf numFmtId="49" fontId="9" fillId="0" borderId="4" xfId="0" applyNumberFormat="1" applyFont="1" applyBorder="1" applyAlignment="1">
      <alignment horizontal="left" vertical="center" indent="1"/>
    </xf>
    <xf numFmtId="1" fontId="8" fillId="0" borderId="2" xfId="0" applyNumberFormat="1" applyFont="1" applyFill="1" applyBorder="1" applyAlignment="1">
      <alignment horizontal="center" vertical="center"/>
    </xf>
    <xf numFmtId="1" fontId="8" fillId="0" borderId="1" xfId="0" applyNumberFormat="1" applyFont="1" applyFill="1" applyBorder="1" applyAlignment="1">
      <alignment horizontal="center" vertical="center"/>
    </xf>
    <xf numFmtId="49" fontId="9" fillId="4" borderId="4" xfId="0" applyNumberFormat="1" applyFont="1" applyFill="1" applyBorder="1" applyAlignment="1">
      <alignment vertical="top"/>
    </xf>
    <xf numFmtId="167" fontId="9" fillId="4" borderId="0" xfId="1" applyNumberFormat="1" applyFont="1" applyFill="1" applyBorder="1" applyAlignment="1">
      <alignment vertical="center"/>
    </xf>
    <xf numFmtId="167" fontId="9" fillId="4" borderId="0" xfId="1" applyNumberFormat="1" applyFont="1" applyFill="1" applyBorder="1" applyAlignment="1">
      <alignment vertical="top"/>
    </xf>
    <xf numFmtId="0" fontId="0" fillId="0" borderId="6" xfId="0" applyFont="1" applyFill="1" applyBorder="1"/>
    <xf numFmtId="0" fontId="0" fillId="0" borderId="7" xfId="0" applyFont="1" applyFill="1" applyBorder="1"/>
    <xf numFmtId="0" fontId="0" fillId="0" borderId="4" xfId="0" applyFont="1" applyFill="1" applyBorder="1"/>
    <xf numFmtId="174" fontId="0" fillId="0" borderId="0" xfId="0" applyNumberFormat="1" applyFont="1" applyFill="1" applyBorder="1"/>
    <xf numFmtId="3" fontId="8" fillId="0" borderId="0" xfId="0" applyNumberFormat="1" applyFont="1" applyFill="1" applyBorder="1" applyAlignment="1">
      <alignment horizontal="right" indent="1"/>
    </xf>
    <xf numFmtId="3" fontId="9" fillId="0" borderId="0" xfId="0" applyNumberFormat="1" applyFont="1" applyFill="1" applyBorder="1" applyAlignment="1">
      <alignment horizontal="right" vertical="center" indent="1"/>
    </xf>
    <xf numFmtId="3" fontId="9" fillId="0" borderId="0" xfId="0" applyNumberFormat="1" applyFont="1" applyFill="1" applyBorder="1" applyAlignment="1">
      <alignment horizontal="right" indent="1"/>
    </xf>
    <xf numFmtId="1" fontId="9" fillId="0" borderId="0" xfId="0" applyNumberFormat="1" applyFont="1" applyFill="1" applyBorder="1" applyAlignment="1">
      <alignment horizontal="right" indent="1"/>
    </xf>
    <xf numFmtId="1" fontId="9" fillId="0" borderId="0" xfId="0" applyNumberFormat="1" applyFont="1" applyFill="1" applyBorder="1" applyAlignment="1">
      <alignment horizontal="right" vertical="center" indent="1"/>
    </xf>
    <xf numFmtId="0" fontId="8" fillId="4" borderId="6" xfId="0" applyFont="1" applyFill="1" applyBorder="1" applyAlignment="1">
      <alignment horizontal="center" vertical="center" wrapText="1"/>
    </xf>
    <xf numFmtId="0" fontId="9" fillId="4" borderId="4" xfId="0" applyFont="1" applyFill="1" applyBorder="1" applyAlignment="1">
      <alignment horizontal="left" vertical="center" wrapText="1"/>
    </xf>
    <xf numFmtId="174" fontId="0" fillId="4" borderId="0" xfId="2" applyNumberFormat="1" applyFont="1" applyFill="1" applyAlignment="1">
      <alignment vertical="center"/>
    </xf>
    <xf numFmtId="0" fontId="9" fillId="4" borderId="4" xfId="0" applyFont="1" applyFill="1" applyBorder="1" applyAlignment="1">
      <alignment vertical="center" wrapText="1"/>
    </xf>
    <xf numFmtId="0" fontId="10" fillId="0" borderId="6" xfId="0" applyFont="1" applyFill="1" applyBorder="1" applyAlignment="1">
      <alignment horizontal="left" vertical="top" wrapText="1"/>
    </xf>
    <xf numFmtId="171" fontId="9" fillId="0" borderId="0" xfId="1" applyNumberFormat="1" applyFont="1" applyFill="1" applyBorder="1" applyAlignment="1">
      <alignment horizontal="right" vertical="center" wrapText="1"/>
    </xf>
    <xf numFmtId="171" fontId="8" fillId="3" borderId="0" xfId="1" applyNumberFormat="1" applyFont="1" applyFill="1" applyBorder="1" applyAlignment="1">
      <alignment horizontal="center" vertical="center" wrapText="1"/>
    </xf>
    <xf numFmtId="171" fontId="8" fillId="3" borderId="0" xfId="1" applyNumberFormat="1" applyFont="1" applyFill="1" applyBorder="1" applyAlignment="1">
      <alignment horizontal="right" vertical="center" wrapText="1"/>
    </xf>
    <xf numFmtId="171" fontId="8" fillId="3" borderId="0" xfId="0" applyNumberFormat="1" applyFont="1" applyFill="1" applyBorder="1" applyAlignment="1">
      <alignment horizontal="center" vertical="center" wrapText="1"/>
    </xf>
    <xf numFmtId="171" fontId="8" fillId="3" borderId="0" xfId="0" applyNumberFormat="1" applyFont="1" applyFill="1" applyBorder="1" applyAlignment="1">
      <alignment horizontal="right" vertical="center" wrapText="1"/>
    </xf>
    <xf numFmtId="0" fontId="0" fillId="4" borderId="0" xfId="0" applyFont="1" applyFill="1"/>
    <xf numFmtId="3" fontId="0" fillId="0" borderId="0" xfId="0" applyNumberFormat="1" applyFont="1" applyFill="1" applyBorder="1" applyAlignment="1">
      <alignment horizontal="center" vertical="center"/>
    </xf>
    <xf numFmtId="0" fontId="2" fillId="0" borderId="7" xfId="0" applyFont="1" applyBorder="1" applyAlignment="1">
      <alignment vertical="center"/>
    </xf>
    <xf numFmtId="0" fontId="2" fillId="0" borderId="0" xfId="0" applyFont="1" applyBorder="1" applyAlignment="1">
      <alignment vertical="center"/>
    </xf>
    <xf numFmtId="0" fontId="0" fillId="0" borderId="4" xfId="0" applyFont="1" applyBorder="1"/>
    <xf numFmtId="172" fontId="0" fillId="0" borderId="0" xfId="0" applyNumberFormat="1" applyFont="1" applyBorder="1"/>
    <xf numFmtId="3" fontId="0" fillId="0" borderId="0" xfId="0" applyNumberFormat="1" applyFont="1" applyBorder="1"/>
    <xf numFmtId="0" fontId="0" fillId="3" borderId="4" xfId="0" applyFont="1" applyFill="1" applyBorder="1"/>
    <xf numFmtId="172" fontId="21" fillId="3" borderId="0" xfId="0" applyNumberFormat="1" applyFont="1" applyFill="1" applyBorder="1" applyAlignment="1">
      <alignment horizontal="right" vertical="center"/>
    </xf>
    <xf numFmtId="0" fontId="0" fillId="4" borderId="4" xfId="0" applyFont="1" applyFill="1" applyBorder="1"/>
    <xf numFmtId="0" fontId="0" fillId="4" borderId="2" xfId="0" applyFont="1" applyFill="1" applyBorder="1"/>
    <xf numFmtId="0" fontId="0" fillId="4" borderId="3" xfId="0" applyFont="1" applyFill="1" applyBorder="1" applyAlignment="1">
      <alignment horizontal="center" vertical="center"/>
    </xf>
    <xf numFmtId="3" fontId="0" fillId="0" borderId="0" xfId="0" applyNumberFormat="1" applyFont="1" applyFill="1" applyBorder="1"/>
    <xf numFmtId="2" fontId="24" fillId="0" borderId="4" xfId="0" applyNumberFormat="1" applyFont="1" applyFill="1" applyBorder="1" applyAlignment="1">
      <alignment wrapText="1"/>
    </xf>
    <xf numFmtId="2" fontId="24" fillId="0" borderId="1" xfId="0" applyNumberFormat="1" applyFont="1" applyFill="1" applyBorder="1" applyAlignment="1">
      <alignment wrapText="1"/>
    </xf>
    <xf numFmtId="0" fontId="2" fillId="0" borderId="13" xfId="0" applyNumberFormat="1" applyFont="1" applyFill="1" applyBorder="1" applyAlignment="1"/>
    <xf numFmtId="2" fontId="24" fillId="0" borderId="0" xfId="0" applyNumberFormat="1" applyFont="1" applyFill="1" applyBorder="1" applyAlignment="1">
      <alignment wrapText="1"/>
    </xf>
    <xf numFmtId="174" fontId="0" fillId="0" borderId="12" xfId="0" applyNumberFormat="1" applyFont="1" applyFill="1" applyBorder="1" applyAlignment="1"/>
    <xf numFmtId="174" fontId="0" fillId="0" borderId="0" xfId="0" applyNumberFormat="1" applyFont="1" applyFill="1" applyBorder="1" applyAlignment="1"/>
    <xf numFmtId="174" fontId="0" fillId="0" borderId="4" xfId="2" applyNumberFormat="1" applyFont="1" applyFill="1" applyBorder="1" applyAlignment="1"/>
    <xf numFmtId="174" fontId="25" fillId="0" borderId="0" xfId="0" applyNumberFormat="1" applyFont="1" applyFill="1" applyBorder="1" applyAlignment="1"/>
    <xf numFmtId="174" fontId="0" fillId="0" borderId="7" xfId="2" applyNumberFormat="1" applyFont="1" applyFill="1" applyBorder="1" applyAlignment="1"/>
    <xf numFmtId="2" fontId="25" fillId="0" borderId="0" xfId="0" applyNumberFormat="1" applyFont="1" applyFill="1" applyBorder="1" applyAlignment="1">
      <alignment horizontal="left" wrapText="1" indent="1"/>
    </xf>
    <xf numFmtId="174" fontId="0" fillId="0" borderId="5" xfId="0" applyNumberFormat="1" applyFont="1" applyFill="1" applyBorder="1" applyAlignment="1"/>
    <xf numFmtId="174" fontId="0" fillId="0" borderId="4" xfId="0" applyNumberFormat="1" applyFont="1" applyFill="1" applyBorder="1" applyAlignment="1"/>
    <xf numFmtId="0" fontId="25" fillId="0" borderId="6" xfId="0" applyFont="1" applyFill="1" applyBorder="1" applyAlignment="1">
      <alignment horizontal="center" vertical="center"/>
    </xf>
    <xf numFmtId="0" fontId="24" fillId="0" borderId="2" xfId="0" applyFont="1" applyFill="1" applyBorder="1" applyAlignment="1">
      <alignment horizontal="center" vertical="center" wrapText="1"/>
    </xf>
    <xf numFmtId="0" fontId="24" fillId="0" borderId="1" xfId="0" applyFont="1" applyFill="1" applyBorder="1" applyAlignment="1">
      <alignment horizontal="center" vertical="center" wrapText="1"/>
    </xf>
    <xf numFmtId="0" fontId="0" fillId="4" borderId="4" xfId="0" applyFill="1" applyBorder="1"/>
    <xf numFmtId="3" fontId="0" fillId="4" borderId="0" xfId="0" applyNumberFormat="1" applyFill="1" applyBorder="1"/>
    <xf numFmtId="174" fontId="0" fillId="4" borderId="0" xfId="0" applyNumberFormat="1" applyFill="1" applyBorder="1"/>
    <xf numFmtId="3" fontId="2" fillId="4" borderId="14" xfId="0" applyNumberFormat="1" applyFont="1" applyFill="1" applyBorder="1"/>
    <xf numFmtId="3" fontId="2" fillId="4" borderId="15" xfId="0" applyNumberFormat="1" applyFont="1" applyFill="1" applyBorder="1"/>
    <xf numFmtId="174" fontId="2" fillId="4" borderId="15" xfId="0" applyNumberFormat="1" applyFont="1" applyFill="1" applyBorder="1"/>
    <xf numFmtId="174" fontId="2" fillId="4" borderId="17" xfId="0" applyNumberFormat="1" applyFont="1" applyFill="1" applyBorder="1"/>
    <xf numFmtId="0" fontId="24" fillId="0" borderId="3" xfId="0" applyFont="1" applyFill="1" applyBorder="1" applyAlignment="1">
      <alignment horizontal="center" vertical="center" wrapText="1"/>
    </xf>
    <xf numFmtId="174" fontId="0" fillId="0" borderId="0" xfId="0" applyNumberFormat="1" applyFont="1" applyBorder="1"/>
    <xf numFmtId="0" fontId="0" fillId="0" borderId="4" xfId="0" applyFont="1" applyFill="1" applyBorder="1" applyAlignment="1">
      <alignment wrapText="1"/>
    </xf>
    <xf numFmtId="0" fontId="9" fillId="0" borderId="2" xfId="0" applyFont="1" applyFill="1" applyBorder="1" applyAlignment="1">
      <alignment horizontal="center"/>
    </xf>
    <xf numFmtId="0" fontId="9" fillId="0" borderId="4" xfId="0" applyFont="1" applyBorder="1" applyAlignment="1">
      <alignment wrapText="1"/>
    </xf>
    <xf numFmtId="171" fontId="9" fillId="0" borderId="0" xfId="0" applyNumberFormat="1" applyFont="1" applyBorder="1"/>
    <xf numFmtId="171" fontId="9" fillId="0" borderId="0" xfId="0" applyNumberFormat="1" applyFont="1" applyFill="1" applyBorder="1"/>
    <xf numFmtId="1" fontId="20" fillId="5" borderId="20" xfId="0" applyNumberFormat="1" applyFont="1" applyFill="1" applyBorder="1" applyAlignment="1">
      <alignment horizontal="center" vertical="center" wrapText="1"/>
    </xf>
    <xf numFmtId="1" fontId="20" fillId="5" borderId="4" xfId="0" applyNumberFormat="1" applyFont="1" applyFill="1" applyBorder="1" applyAlignment="1">
      <alignment horizontal="center" vertical="center" wrapText="1"/>
    </xf>
    <xf numFmtId="1" fontId="20" fillId="5" borderId="0" xfId="0" applyNumberFormat="1" applyFont="1" applyFill="1" applyBorder="1" applyAlignment="1">
      <alignment horizontal="center" vertical="center" wrapText="1"/>
    </xf>
    <xf numFmtId="1" fontId="20" fillId="5" borderId="18" xfId="0" applyNumberFormat="1" applyFont="1" applyFill="1" applyBorder="1" applyAlignment="1">
      <alignment horizontal="center" vertical="center" wrapText="1"/>
    </xf>
    <xf numFmtId="3" fontId="20" fillId="6" borderId="18" xfId="0" applyNumberFormat="1" applyFont="1" applyFill="1" applyBorder="1" applyAlignment="1">
      <alignment horizontal="left" vertical="center"/>
    </xf>
    <xf numFmtId="165" fontId="20" fillId="6" borderId="12" xfId="1" applyNumberFormat="1" applyFont="1" applyFill="1" applyBorder="1" applyAlignment="1">
      <alignment vertical="center"/>
    </xf>
    <xf numFmtId="165" fontId="20" fillId="6" borderId="8" xfId="1" applyNumberFormat="1" applyFont="1" applyFill="1" applyBorder="1" applyAlignment="1">
      <alignment vertical="center"/>
    </xf>
    <xf numFmtId="165" fontId="20" fillId="6" borderId="7" xfId="1" applyNumberFormat="1" applyFont="1" applyFill="1" applyBorder="1" applyAlignment="1">
      <alignment vertical="center"/>
    </xf>
    <xf numFmtId="0" fontId="21" fillId="0" borderId="20" xfId="0" applyFont="1" applyFill="1" applyBorder="1" applyAlignment="1">
      <alignment horizontal="left" wrapText="1" indent="1"/>
    </xf>
    <xf numFmtId="165" fontId="21" fillId="0" borderId="5" xfId="1" applyNumberFormat="1" applyFont="1" applyFill="1" applyBorder="1" applyAlignment="1">
      <alignment vertical="center"/>
    </xf>
    <xf numFmtId="165" fontId="21" fillId="0" borderId="0" xfId="1" applyNumberFormat="1" applyFont="1" applyFill="1" applyBorder="1" applyAlignment="1">
      <alignment vertical="center"/>
    </xf>
    <xf numFmtId="165" fontId="21" fillId="0" borderId="4" xfId="1" applyNumberFormat="1" applyFont="1" applyFill="1" applyBorder="1" applyAlignment="1">
      <alignment vertical="center"/>
    </xf>
    <xf numFmtId="0" fontId="21" fillId="5" borderId="20" xfId="0" applyFont="1" applyFill="1" applyBorder="1" applyAlignment="1">
      <alignment horizontal="left" wrapText="1" indent="3"/>
    </xf>
    <xf numFmtId="165" fontId="21" fillId="5" borderId="5" xfId="1" applyNumberFormat="1" applyFont="1" applyFill="1" applyBorder="1" applyAlignment="1">
      <alignment vertical="center"/>
    </xf>
    <xf numFmtId="165" fontId="21" fillId="5" borderId="0" xfId="1" applyNumberFormat="1" applyFont="1" applyFill="1" applyBorder="1" applyAlignment="1">
      <alignment vertical="center"/>
    </xf>
    <xf numFmtId="165" fontId="21" fillId="5" borderId="4" xfId="1" applyNumberFormat="1" applyFont="1" applyFill="1" applyBorder="1" applyAlignment="1">
      <alignment vertical="center"/>
    </xf>
    <xf numFmtId="3" fontId="20" fillId="6" borderId="20" xfId="0" applyNumberFormat="1" applyFont="1" applyFill="1" applyBorder="1" applyAlignment="1">
      <alignment horizontal="left" vertical="center"/>
    </xf>
    <xf numFmtId="165" fontId="20" fillId="6" borderId="5" xfId="1" applyNumberFormat="1" applyFont="1" applyFill="1" applyBorder="1" applyAlignment="1">
      <alignment vertical="center"/>
    </xf>
    <xf numFmtId="165" fontId="20" fillId="6" borderId="0" xfId="1" applyNumberFormat="1" applyFont="1" applyFill="1" applyBorder="1" applyAlignment="1">
      <alignment vertical="center"/>
    </xf>
    <xf numFmtId="165" fontId="20" fillId="6" borderId="4" xfId="1" applyNumberFormat="1" applyFont="1" applyFill="1" applyBorder="1" applyAlignment="1">
      <alignment vertical="center"/>
    </xf>
    <xf numFmtId="0" fontId="21" fillId="0" borderId="20" xfId="0" applyFont="1" applyFill="1" applyBorder="1" applyAlignment="1">
      <alignment horizontal="left" vertical="top" wrapText="1" indent="1"/>
    </xf>
    <xf numFmtId="0" fontId="21" fillId="5" borderId="20" xfId="0" applyFont="1" applyFill="1" applyBorder="1" applyAlignment="1">
      <alignment horizontal="left" wrapText="1" indent="1"/>
    </xf>
    <xf numFmtId="165" fontId="21" fillId="4" borderId="5" xfId="1" applyNumberFormat="1" applyFont="1" applyFill="1" applyBorder="1" applyAlignment="1">
      <alignment vertical="center"/>
    </xf>
    <xf numFmtId="165" fontId="21" fillId="4" borderId="0" xfId="1" applyNumberFormat="1" applyFont="1" applyFill="1" applyBorder="1" applyAlignment="1">
      <alignment vertical="center"/>
    </xf>
    <xf numFmtId="3" fontId="20" fillId="6" borderId="2" xfId="0" applyNumberFormat="1" applyFont="1" applyFill="1" applyBorder="1" applyAlignment="1">
      <alignment horizontal="left" vertical="center"/>
    </xf>
    <xf numFmtId="165" fontId="20" fillId="6" borderId="3" xfId="1" applyNumberFormat="1" applyFont="1" applyFill="1" applyBorder="1" applyAlignment="1">
      <alignment vertical="center"/>
    </xf>
    <xf numFmtId="165" fontId="20" fillId="6" borderId="1" xfId="1" applyNumberFormat="1" applyFont="1" applyFill="1" applyBorder="1" applyAlignment="1">
      <alignment vertical="center"/>
    </xf>
    <xf numFmtId="165" fontId="20" fillId="6" borderId="6" xfId="1" applyNumberFormat="1" applyFont="1" applyFill="1" applyBorder="1" applyAlignment="1">
      <alignment vertical="center"/>
    </xf>
    <xf numFmtId="0" fontId="0" fillId="4" borderId="4" xfId="0" applyFont="1" applyFill="1" applyBorder="1" applyAlignment="1">
      <alignment vertical="top"/>
    </xf>
    <xf numFmtId="0" fontId="0" fillId="4" borderId="6" xfId="0" applyFont="1" applyFill="1" applyBorder="1" applyAlignment="1">
      <alignment wrapText="1"/>
    </xf>
    <xf numFmtId="1" fontId="20" fillId="5" borderId="1" xfId="0" applyNumberFormat="1" applyFont="1" applyFill="1" applyBorder="1" applyAlignment="1">
      <alignment horizontal="center" vertical="center" wrapText="1"/>
    </xf>
    <xf numFmtId="165" fontId="21" fillId="4" borderId="8" xfId="1" applyNumberFormat="1" applyFont="1" applyFill="1" applyBorder="1" applyAlignment="1">
      <alignment horizontal="right" vertical="center"/>
    </xf>
    <xf numFmtId="165" fontId="21" fillId="4" borderId="12" xfId="1" applyNumberFormat="1" applyFont="1" applyFill="1" applyBorder="1" applyAlignment="1">
      <alignment horizontal="right" vertical="center"/>
    </xf>
    <xf numFmtId="165" fontId="21" fillId="4" borderId="7" xfId="1" applyNumberFormat="1" applyFont="1" applyFill="1" applyBorder="1" applyAlignment="1">
      <alignment horizontal="right" vertical="center"/>
    </xf>
    <xf numFmtId="165" fontId="21" fillId="4" borderId="0" xfId="1" applyNumberFormat="1" applyFont="1" applyFill="1" applyBorder="1" applyAlignment="1">
      <alignment horizontal="right" vertical="center"/>
    </xf>
    <xf numFmtId="165" fontId="21" fillId="4" borderId="5" xfId="1" applyNumberFormat="1" applyFont="1" applyFill="1" applyBorder="1" applyAlignment="1">
      <alignment horizontal="right" vertical="center"/>
    </xf>
    <xf numFmtId="165" fontId="21" fillId="4" borderId="4" xfId="1" applyNumberFormat="1" applyFont="1" applyFill="1" applyBorder="1" applyAlignment="1">
      <alignment horizontal="right" vertical="center"/>
    </xf>
    <xf numFmtId="0" fontId="21" fillId="11" borderId="4" xfId="0" applyFont="1" applyFill="1" applyBorder="1" applyAlignment="1">
      <alignment horizontal="left" vertical="center" wrapText="1" indent="1"/>
    </xf>
    <xf numFmtId="174" fontId="21" fillId="11" borderId="0" xfId="2" applyNumberFormat="1" applyFont="1" applyFill="1" applyBorder="1" applyAlignment="1">
      <alignment horizontal="right" vertical="center" indent="1"/>
    </xf>
    <xf numFmtId="0" fontId="14" fillId="4" borderId="4" xfId="0" applyFont="1" applyFill="1" applyBorder="1" applyAlignment="1">
      <alignment horizontal="left" vertical="center" wrapText="1" indent="1"/>
    </xf>
    <xf numFmtId="174" fontId="14" fillId="4" borderId="0" xfId="2" applyNumberFormat="1" applyFont="1" applyFill="1" applyBorder="1" applyAlignment="1">
      <alignment horizontal="left" vertical="center" indent="1"/>
    </xf>
    <xf numFmtId="174" fontId="14" fillId="4" borderId="4" xfId="2" applyNumberFormat="1" applyFont="1" applyFill="1" applyBorder="1" applyAlignment="1">
      <alignment horizontal="left" vertical="center" indent="1"/>
    </xf>
    <xf numFmtId="0" fontId="20" fillId="13" borderId="4" xfId="0" applyFont="1" applyFill="1" applyBorder="1" applyAlignment="1">
      <alignment vertical="center" wrapText="1"/>
    </xf>
    <xf numFmtId="174" fontId="20" fillId="13" borderId="0" xfId="2" applyNumberFormat="1" applyFont="1" applyFill="1" applyBorder="1" applyAlignment="1">
      <alignment horizontal="right" vertical="center"/>
    </xf>
    <xf numFmtId="174" fontId="20" fillId="13" borderId="4" xfId="2" applyNumberFormat="1" applyFont="1" applyFill="1" applyBorder="1" applyAlignment="1">
      <alignment horizontal="right" vertical="center"/>
    </xf>
    <xf numFmtId="0" fontId="21" fillId="5" borderId="4" xfId="0" applyFont="1" applyFill="1" applyBorder="1" applyAlignment="1">
      <alignment horizontal="left" wrapText="1" indent="1"/>
    </xf>
    <xf numFmtId="174" fontId="21" fillId="4" borderId="0" xfId="2" applyNumberFormat="1" applyFont="1" applyFill="1" applyBorder="1" applyAlignment="1">
      <alignment horizontal="right" vertical="center"/>
    </xf>
    <xf numFmtId="174" fontId="21" fillId="4" borderId="5" xfId="2" applyNumberFormat="1" applyFont="1" applyFill="1" applyBorder="1" applyAlignment="1">
      <alignment horizontal="right" vertical="center"/>
    </xf>
    <xf numFmtId="174" fontId="21" fillId="4" borderId="4" xfId="2" applyNumberFormat="1" applyFont="1" applyFill="1" applyBorder="1" applyAlignment="1">
      <alignment horizontal="right" vertical="center"/>
    </xf>
    <xf numFmtId="0" fontId="21" fillId="4" borderId="4" xfId="0" applyFont="1" applyFill="1" applyBorder="1" applyAlignment="1">
      <alignment horizontal="left" wrapText="1" indent="1"/>
    </xf>
    <xf numFmtId="1" fontId="26" fillId="0" borderId="2" xfId="0" applyNumberFormat="1" applyFont="1" applyFill="1" applyBorder="1" applyAlignment="1">
      <alignment horizontal="center" vertical="center" wrapText="1"/>
    </xf>
    <xf numFmtId="1" fontId="26" fillId="0" borderId="3" xfId="0" applyNumberFormat="1" applyFont="1" applyFill="1" applyBorder="1" applyAlignment="1">
      <alignment horizontal="center" vertical="center" wrapText="1"/>
    </xf>
    <xf numFmtId="1" fontId="26" fillId="0" borderId="6" xfId="0" applyNumberFormat="1" applyFont="1" applyFill="1" applyBorder="1" applyAlignment="1">
      <alignment horizontal="center" vertical="center" wrapText="1"/>
    </xf>
    <xf numFmtId="0" fontId="12" fillId="6" borderId="7" xfId="0" applyFont="1" applyFill="1" applyBorder="1" applyAlignment="1">
      <alignment horizontal="left" vertical="center"/>
    </xf>
    <xf numFmtId="0" fontId="14" fillId="0" borderId="4" xfId="0" applyFont="1" applyFill="1" applyBorder="1" applyAlignment="1">
      <alignment horizontal="left" vertical="center" wrapText="1" indent="1"/>
    </xf>
    <xf numFmtId="3" fontId="13" fillId="0" borderId="0" xfId="0" applyNumberFormat="1" applyFont="1" applyFill="1" applyBorder="1" applyAlignment="1">
      <alignment horizontal="right" vertical="center"/>
    </xf>
    <xf numFmtId="3" fontId="13" fillId="0" borderId="4" xfId="0" applyNumberFormat="1" applyFont="1" applyFill="1" applyBorder="1" applyAlignment="1">
      <alignment horizontal="right" vertical="center"/>
    </xf>
    <xf numFmtId="0" fontId="14" fillId="0" borderId="6" xfId="0" applyFont="1" applyFill="1" applyBorder="1" applyAlignment="1">
      <alignment horizontal="left" vertical="center" wrapText="1" indent="1"/>
    </xf>
    <xf numFmtId="3" fontId="13" fillId="0" borderId="1" xfId="0" applyNumberFormat="1" applyFont="1" applyFill="1" applyBorder="1" applyAlignment="1">
      <alignment horizontal="right" vertical="center"/>
    </xf>
    <xf numFmtId="3" fontId="13" fillId="0" borderId="6" xfId="0" applyNumberFormat="1" applyFont="1" applyFill="1" applyBorder="1" applyAlignment="1">
      <alignment horizontal="right" vertical="center"/>
    </xf>
    <xf numFmtId="9" fontId="13" fillId="0" borderId="0" xfId="2" applyFont="1" applyFill="1" applyBorder="1" applyAlignment="1">
      <alignment horizontal="right" vertical="center"/>
    </xf>
    <xf numFmtId="9" fontId="13" fillId="0" borderId="4" xfId="2" applyFont="1" applyFill="1" applyBorder="1" applyAlignment="1">
      <alignment horizontal="right" vertical="center"/>
    </xf>
    <xf numFmtId="0" fontId="14" fillId="0" borderId="20" xfId="0" applyFont="1" applyFill="1" applyBorder="1" applyAlignment="1">
      <alignment horizontal="left" vertical="center" wrapText="1" indent="1"/>
    </xf>
    <xf numFmtId="0" fontId="2" fillId="0" borderId="20" xfId="0" applyFont="1" applyBorder="1" applyAlignment="1">
      <alignment horizontal="center" vertical="center"/>
    </xf>
    <xf numFmtId="0" fontId="2" fillId="0" borderId="5" xfId="0" applyFont="1" applyBorder="1" applyAlignment="1"/>
    <xf numFmtId="0" fontId="2" fillId="0" borderId="3" xfId="0" applyFont="1" applyBorder="1" applyAlignment="1">
      <alignment horizontal="center"/>
    </xf>
    <xf numFmtId="0" fontId="2" fillId="0" borderId="6" xfId="0" applyFont="1" applyBorder="1" applyAlignment="1">
      <alignment horizontal="center"/>
    </xf>
    <xf numFmtId="0" fontId="2" fillId="0" borderId="20" xfId="0" applyFont="1" applyBorder="1" applyAlignment="1">
      <alignment horizontal="center"/>
    </xf>
    <xf numFmtId="0" fontId="2" fillId="0" borderId="5" xfId="0" applyFont="1" applyBorder="1" applyAlignment="1">
      <alignment horizontal="center"/>
    </xf>
    <xf numFmtId="0" fontId="0" fillId="0" borderId="7" xfId="0" applyFont="1" applyBorder="1"/>
    <xf numFmtId="3" fontId="0" fillId="0" borderId="12" xfId="0" applyNumberFormat="1" applyFont="1" applyBorder="1"/>
    <xf numFmtId="3" fontId="0" fillId="0" borderId="8" xfId="0" applyNumberFormat="1" applyFont="1" applyBorder="1"/>
    <xf numFmtId="3" fontId="0" fillId="0" borderId="8" xfId="0" applyNumberFormat="1" applyFont="1" applyFill="1" applyBorder="1"/>
    <xf numFmtId="3" fontId="0" fillId="0" borderId="5" xfId="0" applyNumberFormat="1" applyFont="1" applyBorder="1"/>
    <xf numFmtId="0" fontId="9" fillId="0" borderId="2" xfId="0" applyNumberFormat="1" applyFont="1" applyFill="1" applyBorder="1" applyAlignment="1" applyProtection="1">
      <alignment horizontal="center" vertical="center"/>
      <protection locked="0"/>
    </xf>
    <xf numFmtId="0" fontId="9" fillId="0" borderId="3" xfId="0" applyNumberFormat="1" applyFont="1" applyFill="1" applyBorder="1" applyAlignment="1" applyProtection="1">
      <alignment horizontal="center" vertical="center"/>
      <protection locked="0"/>
    </xf>
    <xf numFmtId="0" fontId="9" fillId="0" borderId="7" xfId="0" applyFont="1" applyFill="1" applyBorder="1" applyAlignment="1">
      <alignment horizontal="left" vertical="center" wrapText="1"/>
    </xf>
    <xf numFmtId="9" fontId="9" fillId="0" borderId="0" xfId="2" applyFont="1" applyFill="1" applyBorder="1" applyProtection="1"/>
    <xf numFmtId="0" fontId="9" fillId="10" borderId="4" xfId="0" applyFont="1" applyFill="1" applyBorder="1" applyAlignment="1">
      <alignment horizontal="left" vertical="center" wrapText="1"/>
    </xf>
    <xf numFmtId="9" fontId="9" fillId="10" borderId="0" xfId="2" applyFont="1" applyFill="1" applyBorder="1" applyProtection="1"/>
    <xf numFmtId="0" fontId="14" fillId="0" borderId="7" xfId="0" applyFont="1" applyFill="1" applyBorder="1" applyAlignment="1">
      <alignment horizontal="left" wrapText="1" indent="1"/>
    </xf>
    <xf numFmtId="3" fontId="14" fillId="0" borderId="0" xfId="0" applyNumberFormat="1" applyFont="1" applyFill="1" applyBorder="1" applyAlignment="1">
      <alignment horizontal="right" vertical="center"/>
    </xf>
    <xf numFmtId="3" fontId="14" fillId="0" borderId="7" xfId="0" applyNumberFormat="1" applyFont="1" applyFill="1" applyBorder="1" applyAlignment="1">
      <alignment horizontal="right" vertical="center"/>
    </xf>
    <xf numFmtId="0" fontId="14" fillId="0" borderId="4" xfId="0" applyFont="1" applyFill="1" applyBorder="1" applyAlignment="1">
      <alignment horizontal="left" wrapText="1" indent="1"/>
    </xf>
    <xf numFmtId="3" fontId="14" fillId="0" borderId="4" xfId="0" applyNumberFormat="1" applyFont="1" applyFill="1" applyBorder="1" applyAlignment="1">
      <alignment horizontal="right" vertical="center"/>
    </xf>
    <xf numFmtId="0" fontId="12" fillId="6" borderId="4" xfId="0" applyFont="1" applyFill="1" applyBorder="1" applyAlignment="1">
      <alignment horizontal="left" vertical="center"/>
    </xf>
    <xf numFmtId="3" fontId="12" fillId="6" borderId="0" xfId="0" applyNumberFormat="1" applyFont="1" applyFill="1" applyBorder="1" applyAlignment="1">
      <alignment horizontal="right" vertical="center"/>
    </xf>
    <xf numFmtId="3" fontId="12" fillId="6" borderId="4" xfId="0" applyNumberFormat="1" applyFont="1" applyFill="1" applyBorder="1" applyAlignment="1">
      <alignment horizontal="right" vertical="center"/>
    </xf>
    <xf numFmtId="0" fontId="14" fillId="0" borderId="4" xfId="0" applyFont="1" applyFill="1" applyBorder="1" applyAlignment="1">
      <alignment wrapText="1"/>
    </xf>
    <xf numFmtId="9" fontId="14" fillId="0" borderId="0" xfId="0" applyNumberFormat="1" applyFont="1" applyFill="1" applyBorder="1" applyAlignment="1">
      <alignment horizontal="right" vertical="center"/>
    </xf>
    <xf numFmtId="9" fontId="14" fillId="0" borderId="4" xfId="0" applyNumberFormat="1" applyFont="1" applyFill="1" applyBorder="1" applyAlignment="1">
      <alignment horizontal="right" vertical="center"/>
    </xf>
    <xf numFmtId="0" fontId="0" fillId="0" borderId="0" xfId="0" applyFont="1" applyFill="1" applyBorder="1" applyAlignment="1">
      <alignment wrapText="1"/>
    </xf>
    <xf numFmtId="1" fontId="2" fillId="0" borderId="2" xfId="0" applyNumberFormat="1" applyFont="1" applyFill="1" applyBorder="1" applyAlignment="1">
      <alignment horizontal="center" vertical="center" wrapText="1"/>
    </xf>
    <xf numFmtId="1" fontId="20" fillId="0" borderId="2" xfId="0" applyNumberFormat="1" applyFont="1" applyFill="1" applyBorder="1" applyAlignment="1">
      <alignment horizontal="center" vertical="center" wrapText="1"/>
    </xf>
    <xf numFmtId="1" fontId="20" fillId="0" borderId="3" xfId="0" applyNumberFormat="1" applyFont="1" applyFill="1" applyBorder="1" applyAlignment="1">
      <alignment horizontal="center" vertical="center" wrapText="1"/>
    </xf>
    <xf numFmtId="0" fontId="21" fillId="0" borderId="7" xfId="0" applyFont="1" applyFill="1" applyBorder="1" applyAlignment="1">
      <alignment horizontal="left" vertical="center" wrapText="1"/>
    </xf>
    <xf numFmtId="167" fontId="21" fillId="0" borderId="0" xfId="1" applyNumberFormat="1" applyFont="1" applyFill="1" applyBorder="1" applyAlignment="1">
      <alignment horizontal="left" vertical="center"/>
    </xf>
    <xf numFmtId="0" fontId="21" fillId="0" borderId="4" xfId="0" applyFont="1" applyFill="1" applyBorder="1" applyAlignment="1">
      <alignment horizontal="left" vertical="center" wrapText="1"/>
    </xf>
    <xf numFmtId="0" fontId="13" fillId="0" borderId="0" xfId="0" applyFont="1" applyFill="1" applyBorder="1" applyAlignment="1">
      <alignment wrapText="1"/>
    </xf>
    <xf numFmtId="0" fontId="14" fillId="0" borderId="7" xfId="0" applyFont="1" applyFill="1" applyBorder="1" applyAlignment="1">
      <alignment horizontal="left" vertical="top" wrapText="1"/>
    </xf>
    <xf numFmtId="0" fontId="14" fillId="0" borderId="4" xfId="0" applyFont="1" applyFill="1" applyBorder="1" applyAlignment="1">
      <alignment horizontal="left" vertical="top" wrapText="1"/>
    </xf>
    <xf numFmtId="0" fontId="14" fillId="0" borderId="7" xfId="0" applyFont="1" applyFill="1" applyBorder="1" applyAlignment="1">
      <alignment horizontal="left" vertical="top" wrapText="1" indent="1"/>
    </xf>
    <xf numFmtId="0" fontId="14" fillId="0" borderId="4" xfId="0" applyFont="1" applyFill="1" applyBorder="1" applyAlignment="1">
      <alignment horizontal="left" vertical="top" wrapText="1" indent="1"/>
    </xf>
    <xf numFmtId="0" fontId="26" fillId="6" borderId="7" xfId="0" applyFont="1" applyFill="1" applyBorder="1" applyAlignment="1">
      <alignment wrapText="1"/>
    </xf>
    <xf numFmtId="3" fontId="26" fillId="6" borderId="8" xfId="0" applyNumberFormat="1" applyFont="1" applyFill="1" applyBorder="1" applyAlignment="1">
      <alignment horizontal="right" vertical="center"/>
    </xf>
    <xf numFmtId="0" fontId="2" fillId="6" borderId="8" xfId="0" applyFont="1" applyFill="1" applyBorder="1" applyAlignment="1">
      <alignment horizontal="left" vertical="center" wrapText="1"/>
    </xf>
    <xf numFmtId="167" fontId="2" fillId="6" borderId="12" xfId="1" applyNumberFormat="1" applyFont="1" applyFill="1" applyBorder="1" applyAlignment="1">
      <alignment horizontal="center" vertical="center"/>
    </xf>
    <xf numFmtId="167" fontId="20" fillId="6" borderId="0" xfId="1" applyNumberFormat="1" applyFont="1" applyFill="1" applyBorder="1" applyAlignment="1">
      <alignment horizontal="center" vertical="center" wrapText="1"/>
    </xf>
    <xf numFmtId="0" fontId="21" fillId="0" borderId="4" xfId="0" applyFont="1" applyFill="1" applyBorder="1" applyAlignment="1">
      <alignment horizontal="left" vertical="top" wrapText="1"/>
    </xf>
    <xf numFmtId="167" fontId="21" fillId="0" borderId="0" xfId="1" applyNumberFormat="1" applyFont="1" applyFill="1" applyBorder="1" applyAlignment="1">
      <alignment horizontal="right" vertical="center"/>
    </xf>
    <xf numFmtId="1" fontId="26" fillId="0" borderId="1" xfId="0" applyNumberFormat="1" applyFont="1" applyFill="1" applyBorder="1" applyAlignment="1">
      <alignment horizontal="center" vertical="center" wrapText="1"/>
    </xf>
    <xf numFmtId="0" fontId="21" fillId="0" borderId="7" xfId="0" applyFont="1" applyFill="1" applyBorder="1" applyAlignment="1">
      <alignment horizontal="left" vertical="center" wrapText="1" indent="1"/>
    </xf>
    <xf numFmtId="3" fontId="21" fillId="0" borderId="0" xfId="0" applyNumberFormat="1" applyFont="1" applyFill="1" applyBorder="1" applyAlignment="1">
      <alignment horizontal="right" vertical="center"/>
    </xf>
    <xf numFmtId="0" fontId="21" fillId="0" borderId="4" xfId="0" applyFont="1" applyFill="1" applyBorder="1" applyAlignment="1">
      <alignment horizontal="left" vertical="center" wrapText="1" indent="1"/>
    </xf>
    <xf numFmtId="0" fontId="20" fillId="6" borderId="7" xfId="0" applyFont="1" applyFill="1" applyBorder="1" applyAlignment="1">
      <alignment wrapText="1"/>
    </xf>
    <xf numFmtId="3" fontId="20" fillId="6" borderId="8" xfId="0" applyNumberFormat="1" applyFont="1" applyFill="1" applyBorder="1" applyAlignment="1">
      <alignment horizontal="right" vertical="center"/>
    </xf>
    <xf numFmtId="1" fontId="20" fillId="0" borderId="9" xfId="0" applyNumberFormat="1" applyFont="1" applyFill="1" applyBorder="1" applyAlignment="1">
      <alignment horizontal="center" vertical="center" wrapText="1"/>
    </xf>
    <xf numFmtId="1" fontId="20" fillId="0" borderId="9" xfId="0" applyNumberFormat="1" applyFont="1" applyFill="1" applyBorder="1" applyAlignment="1">
      <alignment horizontal="center" vertical="center" wrapText="1"/>
    </xf>
    <xf numFmtId="1" fontId="20" fillId="0" borderId="10" xfId="0" applyNumberFormat="1" applyFont="1" applyFill="1" applyBorder="1" applyAlignment="1">
      <alignment horizontal="center" vertical="center" wrapText="1"/>
    </xf>
    <xf numFmtId="176" fontId="20" fillId="0" borderId="3" xfId="0" applyNumberFormat="1" applyFont="1" applyFill="1" applyBorder="1" applyAlignment="1">
      <alignment horizontal="center" vertical="center" wrapText="1"/>
    </xf>
    <xf numFmtId="176" fontId="20" fillId="0" borderId="2" xfId="0" applyNumberFormat="1" applyFont="1" applyFill="1" applyBorder="1" applyAlignment="1">
      <alignment horizontal="center" vertical="center" wrapText="1"/>
    </xf>
    <xf numFmtId="0" fontId="2" fillId="6" borderId="4" xfId="0" applyFont="1" applyFill="1" applyBorder="1" applyAlignment="1">
      <alignment vertical="center"/>
    </xf>
    <xf numFmtId="0" fontId="2" fillId="6" borderId="18" xfId="0" applyFont="1" applyFill="1" applyBorder="1" applyAlignment="1">
      <alignment vertical="center"/>
    </xf>
    <xf numFmtId="0" fontId="2" fillId="6" borderId="0" xfId="0" applyFont="1" applyFill="1" applyBorder="1" applyAlignment="1">
      <alignment vertical="center"/>
    </xf>
    <xf numFmtId="0" fontId="2" fillId="6" borderId="7" xfId="0" applyFont="1" applyFill="1" applyBorder="1" applyAlignment="1">
      <alignment vertical="center"/>
    </xf>
    <xf numFmtId="0" fontId="21" fillId="0" borderId="4" xfId="0" applyFont="1" applyFill="1" applyBorder="1" applyAlignment="1">
      <alignment horizontal="left" wrapText="1" indent="1"/>
    </xf>
    <xf numFmtId="165" fontId="21" fillId="0" borderId="20" xfId="1" applyNumberFormat="1" applyFont="1" applyFill="1" applyBorder="1" applyAlignment="1">
      <alignment vertical="center"/>
    </xf>
    <xf numFmtId="165" fontId="0" fillId="4" borderId="0" xfId="1" applyNumberFormat="1" applyFont="1" applyFill="1"/>
    <xf numFmtId="165" fontId="2" fillId="6" borderId="20" xfId="1" applyNumberFormat="1" applyFont="1" applyFill="1" applyBorder="1" applyAlignment="1">
      <alignment vertical="center"/>
    </xf>
    <xf numFmtId="165" fontId="2" fillId="6" borderId="0" xfId="1" applyNumberFormat="1" applyFont="1" applyFill="1" applyBorder="1" applyAlignment="1">
      <alignment vertical="center"/>
    </xf>
    <xf numFmtId="165" fontId="2" fillId="6" borderId="4" xfId="1" applyNumberFormat="1" applyFont="1" applyFill="1" applyBorder="1" applyAlignment="1">
      <alignment vertical="center"/>
    </xf>
    <xf numFmtId="165" fontId="21" fillId="0" borderId="5" xfId="1" applyNumberFormat="1" applyFont="1" applyFill="1" applyBorder="1" applyAlignment="1">
      <alignment horizontal="right" vertical="center"/>
    </xf>
    <xf numFmtId="165" fontId="21" fillId="0" borderId="20" xfId="1" applyNumberFormat="1" applyFont="1" applyFill="1" applyBorder="1" applyAlignment="1">
      <alignment horizontal="right" vertical="center"/>
    </xf>
    <xf numFmtId="165" fontId="21" fillId="0" borderId="0" xfId="1" applyNumberFormat="1" applyFont="1" applyFill="1" applyBorder="1" applyAlignment="1">
      <alignment horizontal="right" vertical="center"/>
    </xf>
    <xf numFmtId="165" fontId="21" fillId="0" borderId="4" xfId="1" applyNumberFormat="1" applyFont="1" applyFill="1" applyBorder="1" applyAlignment="1">
      <alignment horizontal="right" vertical="center"/>
    </xf>
    <xf numFmtId="165" fontId="21" fillId="0" borderId="6" xfId="1" applyNumberFormat="1" applyFont="1" applyFill="1" applyBorder="1" applyAlignment="1">
      <alignment horizontal="right" vertical="center"/>
    </xf>
    <xf numFmtId="165" fontId="2" fillId="6" borderId="8" xfId="1" applyNumberFormat="1" applyFont="1" applyFill="1" applyBorder="1" applyAlignment="1">
      <alignment vertical="center"/>
    </xf>
    <xf numFmtId="0" fontId="0" fillId="0" borderId="0" xfId="0" applyFont="1" applyFill="1" applyBorder="1" applyAlignment="1">
      <alignment horizontal="center"/>
    </xf>
    <xf numFmtId="0" fontId="0" fillId="4" borderId="0" xfId="0" applyFont="1" applyFill="1" applyBorder="1"/>
    <xf numFmtId="0" fontId="0" fillId="0" borderId="4" xfId="0" applyFont="1" applyFill="1" applyBorder="1" applyAlignment="1">
      <alignment horizontal="center"/>
    </xf>
    <xf numFmtId="0" fontId="0" fillId="4" borderId="6" xfId="0" applyFont="1" applyFill="1" applyBorder="1"/>
    <xf numFmtId="1" fontId="20" fillId="0" borderId="6" xfId="0" applyNumberFormat="1" applyFont="1" applyFill="1" applyBorder="1" applyAlignment="1">
      <alignment horizontal="center" vertical="center" wrapText="1"/>
    </xf>
    <xf numFmtId="167" fontId="21" fillId="0" borderId="7" xfId="1" applyNumberFormat="1" applyFont="1" applyFill="1" applyBorder="1" applyAlignment="1">
      <alignment horizontal="right" vertical="center"/>
    </xf>
    <xf numFmtId="9" fontId="21" fillId="0" borderId="0" xfId="2" applyFont="1" applyFill="1" applyBorder="1" applyAlignment="1">
      <alignment horizontal="right" vertical="center"/>
    </xf>
    <xf numFmtId="167" fontId="21" fillId="0" borderId="4" xfId="1" applyNumberFormat="1" applyFont="1" applyFill="1" applyBorder="1" applyAlignment="1">
      <alignment horizontal="right" vertical="center"/>
    </xf>
    <xf numFmtId="167" fontId="20" fillId="6" borderId="8" xfId="1" applyNumberFormat="1" applyFont="1" applyFill="1" applyBorder="1" applyAlignment="1">
      <alignment horizontal="right" vertical="center"/>
    </xf>
    <xf numFmtId="167" fontId="20" fillId="6" borderId="7" xfId="1" applyNumberFormat="1" applyFont="1" applyFill="1" applyBorder="1" applyAlignment="1">
      <alignment horizontal="right" vertical="center"/>
    </xf>
    <xf numFmtId="9" fontId="20" fillId="11" borderId="8" xfId="2" applyFont="1" applyFill="1" applyBorder="1" applyAlignment="1">
      <alignment horizontal="right" vertical="center"/>
    </xf>
    <xf numFmtId="3" fontId="21" fillId="0" borderId="4" xfId="0" applyNumberFormat="1" applyFont="1" applyFill="1" applyBorder="1" applyAlignment="1">
      <alignment horizontal="right" vertical="center"/>
    </xf>
    <xf numFmtId="0" fontId="9" fillId="4" borderId="4" xfId="0" applyFont="1" applyFill="1" applyBorder="1"/>
    <xf numFmtId="1" fontId="8" fillId="5" borderId="0" xfId="0" applyNumberFormat="1" applyFont="1" applyFill="1" applyBorder="1" applyAlignment="1">
      <alignment vertical="center" wrapText="1"/>
    </xf>
    <xf numFmtId="1" fontId="8" fillId="5" borderId="6" xfId="0" applyNumberFormat="1" applyFont="1" applyFill="1" applyBorder="1" applyAlignment="1">
      <alignment vertical="center" wrapText="1"/>
    </xf>
    <xf numFmtId="1" fontId="8" fillId="5" borderId="1" xfId="0" applyNumberFormat="1" applyFont="1" applyFill="1" applyBorder="1" applyAlignment="1">
      <alignment horizontal="center" vertical="center" wrapText="1"/>
    </xf>
    <xf numFmtId="0" fontId="9" fillId="4" borderId="6" xfId="0" applyFont="1" applyFill="1" applyBorder="1"/>
    <xf numFmtId="1" fontId="8" fillId="5" borderId="13" xfId="0" applyNumberFormat="1" applyFont="1" applyFill="1" applyBorder="1" applyAlignment="1">
      <alignment horizontal="center" vertical="center" wrapText="1"/>
    </xf>
    <xf numFmtId="1" fontId="8" fillId="5" borderId="11" xfId="0" applyNumberFormat="1" applyFont="1" applyFill="1" applyBorder="1" applyAlignment="1">
      <alignment horizontal="center" vertical="center" wrapText="1"/>
    </xf>
    <xf numFmtId="1" fontId="8" fillId="5" borderId="6" xfId="0" applyNumberFormat="1" applyFont="1" applyFill="1" applyBorder="1" applyAlignment="1">
      <alignment horizontal="center" vertical="center" wrapText="1"/>
    </xf>
    <xf numFmtId="1" fontId="8" fillId="5" borderId="2" xfId="0" applyNumberFormat="1" applyFont="1" applyFill="1" applyBorder="1" applyAlignment="1">
      <alignment horizontal="center" vertical="center" wrapText="1"/>
    </xf>
    <xf numFmtId="0" fontId="9" fillId="4" borderId="4" xfId="0" applyFont="1" applyFill="1" applyBorder="1" applyAlignment="1">
      <alignment horizontal="left" vertical="top" wrapText="1"/>
    </xf>
    <xf numFmtId="167" fontId="9" fillId="4" borderId="0" xfId="1" applyNumberFormat="1" applyFont="1" applyFill="1" applyBorder="1" applyAlignment="1">
      <alignment horizontal="center" vertical="center"/>
    </xf>
    <xf numFmtId="167" fontId="9" fillId="4" borderId="4" xfId="1" applyNumberFormat="1" applyFont="1" applyFill="1" applyBorder="1" applyAlignment="1">
      <alignment horizontal="center" vertical="center"/>
    </xf>
    <xf numFmtId="167" fontId="9" fillId="4" borderId="12" xfId="1" applyNumberFormat="1" applyFont="1" applyFill="1" applyBorder="1" applyAlignment="1">
      <alignment horizontal="center" vertical="center"/>
    </xf>
    <xf numFmtId="0" fontId="9" fillId="14" borderId="4" xfId="0" applyFont="1" applyFill="1" applyBorder="1" applyAlignment="1">
      <alignment horizontal="left" vertical="top" wrapText="1" indent="2"/>
    </xf>
    <xf numFmtId="167" fontId="9" fillId="14" borderId="0" xfId="1" applyNumberFormat="1" applyFont="1" applyFill="1" applyBorder="1" applyAlignment="1">
      <alignment horizontal="center" vertical="center"/>
    </xf>
    <xf numFmtId="167" fontId="9" fillId="14" borderId="4" xfId="1" applyNumberFormat="1" applyFont="1" applyFill="1" applyBorder="1" applyAlignment="1">
      <alignment horizontal="center" vertical="center"/>
    </xf>
    <xf numFmtId="167" fontId="9" fillId="14" borderId="5" xfId="1" applyNumberFormat="1" applyFont="1" applyFill="1" applyBorder="1" applyAlignment="1">
      <alignment horizontal="center" vertical="center"/>
    </xf>
    <xf numFmtId="0" fontId="9" fillId="4" borderId="4" xfId="0" applyFont="1" applyFill="1" applyBorder="1" applyAlignment="1">
      <alignment horizontal="left" vertical="top" wrapText="1" indent="2"/>
    </xf>
    <xf numFmtId="167" fontId="9" fillId="4" borderId="5" xfId="1" applyNumberFormat="1" applyFont="1" applyFill="1" applyBorder="1" applyAlignment="1">
      <alignment horizontal="center" vertical="center"/>
    </xf>
    <xf numFmtId="167" fontId="20" fillId="6" borderId="12" xfId="1" applyNumberFormat="1" applyFont="1" applyFill="1" applyBorder="1" applyAlignment="1">
      <alignment horizontal="right" vertical="center"/>
    </xf>
    <xf numFmtId="1" fontId="20" fillId="0" borderId="2" xfId="0" applyNumberFormat="1" applyFont="1" applyFill="1" applyBorder="1" applyAlignment="1">
      <alignment horizontal="center" vertical="center" wrapText="1"/>
    </xf>
    <xf numFmtId="0" fontId="0" fillId="0" borderId="6" xfId="0" applyFont="1" applyFill="1" applyBorder="1" applyAlignment="1">
      <alignment wrapText="1"/>
    </xf>
    <xf numFmtId="3" fontId="21" fillId="0" borderId="0" xfId="0" applyNumberFormat="1" applyFont="1" applyFill="1" applyBorder="1" applyAlignment="1">
      <alignment horizontal="center" vertical="center"/>
    </xf>
    <xf numFmtId="167" fontId="21" fillId="0" borderId="0" xfId="1" applyNumberFormat="1" applyFont="1" applyFill="1" applyBorder="1" applyAlignment="1">
      <alignment horizontal="center" vertical="center"/>
    </xf>
    <xf numFmtId="167" fontId="21" fillId="0" borderId="4" xfId="1" applyNumberFormat="1" applyFont="1" applyFill="1" applyBorder="1" applyAlignment="1">
      <alignment horizontal="center" vertical="center"/>
    </xf>
    <xf numFmtId="3" fontId="21" fillId="0" borderId="5" xfId="0" applyNumberFormat="1" applyFont="1" applyFill="1" applyBorder="1" applyAlignment="1">
      <alignment horizontal="center" vertical="center"/>
    </xf>
    <xf numFmtId="9" fontId="21" fillId="0" borderId="0" xfId="2" applyFont="1" applyFill="1" applyBorder="1" applyAlignment="1">
      <alignment horizontal="center" vertical="center"/>
    </xf>
    <xf numFmtId="1" fontId="26" fillId="0" borderId="2" xfId="0" applyNumberFormat="1" applyFont="1" applyFill="1" applyBorder="1" applyAlignment="1">
      <alignment horizontal="center" vertical="center" wrapText="1"/>
    </xf>
    <xf numFmtId="0" fontId="2" fillId="0" borderId="13" xfId="0" applyFont="1" applyFill="1" applyBorder="1" applyAlignment="1">
      <alignment horizontal="center"/>
    </xf>
    <xf numFmtId="165" fontId="0" fillId="0" borderId="12" xfId="1" applyNumberFormat="1" applyFont="1" applyFill="1" applyBorder="1" applyAlignment="1">
      <alignment horizontal="right"/>
    </xf>
    <xf numFmtId="165" fontId="0" fillId="0" borderId="8" xfId="1" applyNumberFormat="1" applyFont="1" applyFill="1" applyBorder="1" applyAlignment="1">
      <alignment horizontal="right"/>
    </xf>
    <xf numFmtId="165" fontId="0" fillId="0" borderId="5" xfId="1" applyNumberFormat="1" applyFont="1" applyFill="1" applyBorder="1" applyAlignment="1">
      <alignment horizontal="right"/>
    </xf>
    <xf numFmtId="165" fontId="0" fillId="0" borderId="0" xfId="1" applyNumberFormat="1" applyFont="1" applyFill="1" applyBorder="1" applyAlignment="1">
      <alignment horizontal="right"/>
    </xf>
    <xf numFmtId="0" fontId="2" fillId="0" borderId="6" xfId="0" applyFont="1" applyBorder="1" applyAlignment="1">
      <alignment vertical="center"/>
    </xf>
    <xf numFmtId="17" fontId="2" fillId="4" borderId="1" xfId="0" applyNumberFormat="1" applyFont="1" applyFill="1" applyBorder="1" applyAlignment="1">
      <alignment vertical="center"/>
    </xf>
    <xf numFmtId="0" fontId="2" fillId="0" borderId="4" xfId="0" applyFont="1" applyBorder="1" applyAlignment="1">
      <alignment horizontal="left" indent="1"/>
    </xf>
    <xf numFmtId="172" fontId="0" fillId="0" borderId="0" xfId="0" applyNumberFormat="1"/>
    <xf numFmtId="0" fontId="2" fillId="3" borderId="7" xfId="0" applyFont="1" applyFill="1" applyBorder="1"/>
    <xf numFmtId="174" fontId="2" fillId="3" borderId="8" xfId="2" applyNumberFormat="1" applyFont="1" applyFill="1" applyBorder="1"/>
    <xf numFmtId="0" fontId="13" fillId="0" borderId="6" xfId="0" applyFont="1" applyBorder="1" applyAlignment="1">
      <alignment vertical="center"/>
    </xf>
    <xf numFmtId="1" fontId="27" fillId="0" borderId="2" xfId="0" applyNumberFormat="1" applyFont="1" applyFill="1" applyBorder="1" applyAlignment="1">
      <alignment horizontal="center" vertical="center" wrapText="1"/>
    </xf>
    <xf numFmtId="3" fontId="26" fillId="0" borderId="12" xfId="0" applyNumberFormat="1" applyFont="1" applyFill="1" applyBorder="1" applyAlignment="1">
      <alignment horizontal="center" vertical="center"/>
    </xf>
    <xf numFmtId="3" fontId="26" fillId="0" borderId="5" xfId="0" applyNumberFormat="1" applyFont="1" applyFill="1" applyBorder="1" applyAlignment="1">
      <alignment horizontal="center" vertical="center"/>
    </xf>
    <xf numFmtId="0" fontId="26" fillId="6" borderId="4" xfId="0" applyFont="1" applyFill="1" applyBorder="1" applyAlignment="1">
      <alignment wrapText="1"/>
    </xf>
    <xf numFmtId="3" fontId="26" fillId="6" borderId="0" xfId="0" applyNumberFormat="1" applyFont="1" applyFill="1" applyBorder="1" applyAlignment="1">
      <alignment horizontal="right" vertical="center"/>
    </xf>
    <xf numFmtId="3" fontId="26" fillId="6" borderId="5" xfId="0" applyNumberFormat="1" applyFont="1" applyFill="1" applyBorder="1" applyAlignment="1">
      <alignment horizontal="center" vertical="center"/>
    </xf>
    <xf numFmtId="0" fontId="13" fillId="0" borderId="4" xfId="0" applyFont="1" applyFill="1" applyBorder="1" applyAlignment="1">
      <alignment horizontal="left" wrapText="1"/>
    </xf>
    <xf numFmtId="0" fontId="13" fillId="0" borderId="6" xfId="0" applyFont="1" applyFill="1" applyBorder="1"/>
    <xf numFmtId="0" fontId="12" fillId="0" borderId="6" xfId="0" applyFont="1" applyFill="1" applyBorder="1"/>
    <xf numFmtId="0" fontId="12" fillId="0" borderId="2" xfId="0" applyFont="1" applyFill="1" applyBorder="1" applyAlignment="1">
      <alignment horizontal="center"/>
    </xf>
    <xf numFmtId="0" fontId="12" fillId="0" borderId="2" xfId="0" applyFont="1" applyFill="1" applyBorder="1"/>
    <xf numFmtId="0" fontId="26" fillId="3" borderId="4" xfId="0" applyFont="1" applyFill="1" applyBorder="1" applyAlignment="1">
      <alignment wrapText="1"/>
    </xf>
    <xf numFmtId="165" fontId="26" fillId="3" borderId="8" xfId="1" applyNumberFormat="1" applyFont="1" applyFill="1" applyBorder="1" applyAlignment="1">
      <alignment horizontal="right" vertical="center"/>
    </xf>
    <xf numFmtId="165" fontId="26" fillId="3" borderId="7" xfId="1" applyNumberFormat="1" applyFont="1" applyFill="1" applyBorder="1" applyAlignment="1">
      <alignment horizontal="right" vertical="center"/>
    </xf>
    <xf numFmtId="165" fontId="26" fillId="3" borderId="8" xfId="1" applyNumberFormat="1" applyFont="1" applyFill="1" applyBorder="1" applyAlignment="1">
      <alignment horizontal="right" vertical="center" indent="1"/>
    </xf>
    <xf numFmtId="165" fontId="14" fillId="0" borderId="0" xfId="1" applyNumberFormat="1" applyFont="1" applyFill="1" applyBorder="1" applyAlignment="1">
      <alignment horizontal="right" vertical="center"/>
    </xf>
    <xf numFmtId="165" fontId="14" fillId="0" borderId="4" xfId="1" applyNumberFormat="1" applyFont="1" applyFill="1" applyBorder="1" applyAlignment="1">
      <alignment horizontal="right" vertical="center"/>
    </xf>
    <xf numFmtId="0" fontId="26" fillId="3" borderId="7" xfId="0" applyFont="1" applyFill="1" applyBorder="1" applyAlignment="1">
      <alignment wrapText="1"/>
    </xf>
    <xf numFmtId="0" fontId="26" fillId="15" borderId="7" xfId="0" applyFont="1" applyFill="1" applyBorder="1" applyAlignment="1">
      <alignment vertical="center" wrapText="1"/>
    </xf>
    <xf numFmtId="165" fontId="26" fillId="15" borderId="8" xfId="1" applyNumberFormat="1" applyFont="1" applyFill="1" applyBorder="1" applyAlignment="1">
      <alignment horizontal="right" vertical="center"/>
    </xf>
    <xf numFmtId="165" fontId="26" fillId="15" borderId="7" xfId="1" applyNumberFormat="1" applyFont="1" applyFill="1" applyBorder="1" applyAlignment="1">
      <alignment horizontal="right" vertical="center"/>
    </xf>
    <xf numFmtId="0" fontId="28" fillId="0" borderId="13" xfId="0" applyFont="1" applyFill="1" applyBorder="1" applyAlignment="1">
      <alignment horizontal="center" vertical="center" wrapText="1"/>
    </xf>
    <xf numFmtId="0" fontId="28" fillId="0" borderId="9" xfId="0" applyFont="1" applyFill="1" applyBorder="1" applyAlignment="1">
      <alignment horizontal="center" vertical="center" wrapText="1"/>
    </xf>
    <xf numFmtId="1" fontId="29" fillId="0" borderId="7" xfId="0" applyNumberFormat="1" applyFont="1" applyFill="1" applyBorder="1" applyAlignment="1">
      <alignment horizontal="center" vertical="center" wrapText="1"/>
    </xf>
    <xf numFmtId="9" fontId="28" fillId="0" borderId="0" xfId="0" applyNumberFormat="1" applyFont="1" applyFill="1" applyBorder="1" applyAlignment="1">
      <alignment horizontal="center" vertical="center"/>
    </xf>
    <xf numFmtId="1" fontId="29" fillId="10" borderId="4" xfId="0" applyNumberFormat="1" applyFont="1" applyFill="1" applyBorder="1" applyAlignment="1">
      <alignment horizontal="center" vertical="center" wrapText="1"/>
    </xf>
    <xf numFmtId="9" fontId="28" fillId="10" borderId="0" xfId="0" applyNumberFormat="1" applyFont="1" applyFill="1" applyBorder="1" applyAlignment="1">
      <alignment horizontal="center" vertical="center"/>
    </xf>
    <xf numFmtId="1" fontId="29" fillId="0" borderId="4" xfId="0" applyNumberFormat="1" applyFont="1" applyFill="1" applyBorder="1" applyAlignment="1">
      <alignment horizontal="center" vertical="center" wrapText="1"/>
    </xf>
    <xf numFmtId="0" fontId="13" fillId="4" borderId="6" xfId="0" applyFont="1" applyFill="1" applyBorder="1" applyAlignment="1">
      <alignment horizontal="left" vertical="top" wrapText="1"/>
    </xf>
    <xf numFmtId="1" fontId="26" fillId="5" borderId="13" xfId="0" applyNumberFormat="1" applyFont="1" applyFill="1" applyBorder="1" applyAlignment="1">
      <alignment horizontal="center" vertical="center" wrapText="1"/>
    </xf>
    <xf numFmtId="1" fontId="26" fillId="5" borderId="11" xfId="0" applyNumberFormat="1" applyFont="1" applyFill="1" applyBorder="1" applyAlignment="1">
      <alignment horizontal="center" vertical="center" wrapText="1"/>
    </xf>
    <xf numFmtId="0" fontId="26" fillId="14" borderId="4" xfId="0" applyFont="1" applyFill="1" applyBorder="1" applyAlignment="1">
      <alignment vertical="center"/>
    </xf>
    <xf numFmtId="3" fontId="26" fillId="14" borderId="0" xfId="0" applyNumberFormat="1" applyFont="1" applyFill="1" applyBorder="1" applyAlignment="1">
      <alignment horizontal="center" vertical="center"/>
    </xf>
    <xf numFmtId="3" fontId="26" fillId="14" borderId="7" xfId="0" applyNumberFormat="1" applyFont="1" applyFill="1" applyBorder="1" applyAlignment="1">
      <alignment horizontal="center" vertical="center"/>
    </xf>
    <xf numFmtId="165" fontId="14" fillId="4" borderId="0" xfId="1" applyNumberFormat="1" applyFont="1" applyFill="1" applyBorder="1" applyAlignment="1">
      <alignment horizontal="center" vertical="center"/>
    </xf>
    <xf numFmtId="165" fontId="14" fillId="4" borderId="4" xfId="1" applyNumberFormat="1" applyFont="1" applyFill="1" applyBorder="1" applyAlignment="1">
      <alignment horizontal="center" vertical="center"/>
    </xf>
    <xf numFmtId="0" fontId="14" fillId="5" borderId="4" xfId="0" applyFont="1" applyFill="1" applyBorder="1" applyAlignment="1">
      <alignment horizontal="left" vertical="center" wrapText="1" indent="1"/>
    </xf>
    <xf numFmtId="165" fontId="14" fillId="5" borderId="0" xfId="1" applyNumberFormat="1" applyFont="1" applyFill="1" applyBorder="1" applyAlignment="1">
      <alignment horizontal="center" vertical="center"/>
    </xf>
    <xf numFmtId="165" fontId="14" fillId="5" borderId="4" xfId="1" applyNumberFormat="1" applyFont="1" applyFill="1" applyBorder="1" applyAlignment="1">
      <alignment horizontal="center" vertical="center"/>
    </xf>
    <xf numFmtId="0" fontId="10" fillId="16" borderId="4" xfId="0" applyFont="1" applyFill="1" applyBorder="1" applyAlignment="1">
      <alignment horizontal="left" vertical="center" indent="1"/>
    </xf>
    <xf numFmtId="9" fontId="10" fillId="16" borderId="0" xfId="0" applyNumberFormat="1" applyFont="1" applyFill="1" applyBorder="1" applyAlignment="1">
      <alignment horizontal="center" vertical="center"/>
    </xf>
    <xf numFmtId="9" fontId="10" fillId="16" borderId="4" xfId="0" applyNumberFormat="1" applyFont="1" applyFill="1" applyBorder="1" applyAlignment="1">
      <alignment horizontal="center" vertical="center"/>
    </xf>
    <xf numFmtId="0" fontId="26" fillId="14" borderId="7" xfId="0" applyFont="1" applyFill="1" applyBorder="1" applyAlignment="1">
      <alignment wrapText="1"/>
    </xf>
    <xf numFmtId="0" fontId="26" fillId="14" borderId="8" xfId="0" applyFont="1" applyFill="1" applyBorder="1" applyAlignment="1">
      <alignment vertical="center" wrapText="1"/>
    </xf>
    <xf numFmtId="0" fontId="26" fillId="14" borderId="7" xfId="0" applyFont="1" applyFill="1" applyBorder="1" applyAlignment="1">
      <alignment vertical="center" wrapText="1"/>
    </xf>
    <xf numFmtId="0" fontId="2" fillId="0" borderId="6" xfId="0" applyFont="1" applyBorder="1"/>
    <xf numFmtId="1" fontId="2" fillId="0" borderId="2" xfId="0" applyNumberFormat="1" applyFont="1" applyBorder="1"/>
    <xf numFmtId="1" fontId="2" fillId="0" borderId="3" xfId="0" applyNumberFormat="1" applyFont="1" applyBorder="1"/>
    <xf numFmtId="0" fontId="0" fillId="0" borderId="7" xfId="0" applyFill="1" applyBorder="1" applyAlignment="1">
      <alignment wrapText="1"/>
    </xf>
    <xf numFmtId="0" fontId="0" fillId="10" borderId="4" xfId="0" applyFill="1" applyBorder="1" applyAlignment="1">
      <alignment wrapText="1"/>
    </xf>
    <xf numFmtId="3" fontId="30" fillId="10" borderId="0" xfId="0" applyNumberFormat="1" applyFont="1" applyFill="1" applyBorder="1"/>
    <xf numFmtId="3" fontId="0" fillId="10" borderId="0" xfId="0" applyNumberFormat="1" applyFill="1" applyBorder="1"/>
    <xf numFmtId="0" fontId="0" fillId="0" borderId="4" xfId="0" applyFill="1" applyBorder="1" applyAlignment="1">
      <alignment wrapText="1"/>
    </xf>
    <xf numFmtId="0" fontId="0" fillId="17" borderId="0" xfId="0" applyFill="1"/>
    <xf numFmtId="3" fontId="0" fillId="17" borderId="0" xfId="0" applyNumberFormat="1" applyFill="1" applyBorder="1"/>
    <xf numFmtId="1" fontId="0" fillId="0" borderId="3" xfId="0" applyNumberFormat="1" applyBorder="1"/>
    <xf numFmtId="0" fontId="0" fillId="10" borderId="7" xfId="0" applyFont="1" applyFill="1" applyBorder="1"/>
    <xf numFmtId="174" fontId="0" fillId="10" borderId="12" xfId="0" applyNumberFormat="1" applyFill="1" applyBorder="1"/>
    <xf numFmtId="174" fontId="0" fillId="10" borderId="8" xfId="0" applyNumberFormat="1" applyFill="1" applyBorder="1"/>
    <xf numFmtId="0" fontId="31" fillId="0" borderId="4" xfId="0" applyFont="1" applyBorder="1" applyAlignment="1">
      <alignment horizontal="left" indent="1"/>
    </xf>
    <xf numFmtId="0" fontId="31" fillId="0" borderId="4" xfId="0" applyFont="1" applyFill="1" applyBorder="1" applyAlignment="1">
      <alignment horizontal="left" indent="1"/>
    </xf>
    <xf numFmtId="0" fontId="2" fillId="0" borderId="4" xfId="0" applyFont="1" applyFill="1" applyBorder="1" applyAlignment="1">
      <alignment horizontal="center"/>
    </xf>
    <xf numFmtId="174" fontId="0" fillId="0" borderId="0" xfId="2" applyNumberFormat="1" applyFont="1" applyFill="1" applyBorder="1" applyAlignment="1">
      <alignment horizontal="center" vertical="center" wrapText="1"/>
    </xf>
    <xf numFmtId="0" fontId="2" fillId="10" borderId="4" xfId="0" applyFont="1" applyFill="1" applyBorder="1" applyAlignment="1">
      <alignment horizontal="center" wrapText="1"/>
    </xf>
    <xf numFmtId="174" fontId="0" fillId="10" borderId="0" xfId="2" applyNumberFormat="1" applyFont="1" applyFill="1" applyBorder="1" applyAlignment="1">
      <alignment horizontal="center" vertical="center" wrapText="1"/>
    </xf>
    <xf numFmtId="0" fontId="2" fillId="0" borderId="4" xfId="0" applyFont="1" applyFill="1" applyBorder="1" applyAlignment="1">
      <alignment horizontal="center" vertical="center" wrapText="1"/>
    </xf>
    <xf numFmtId="0" fontId="0" fillId="0" borderId="0" xfId="0" applyFill="1" applyBorder="1"/>
    <xf numFmtId="1" fontId="32" fillId="0" borderId="2" xfId="0" applyNumberFormat="1" applyFont="1" applyFill="1" applyBorder="1" applyAlignment="1">
      <alignment horizontal="center" vertical="center" wrapText="1"/>
    </xf>
    <xf numFmtId="1" fontId="32" fillId="0" borderId="3" xfId="0" applyNumberFormat="1" applyFont="1" applyFill="1" applyBorder="1" applyAlignment="1">
      <alignment horizontal="center" vertical="center" wrapText="1"/>
    </xf>
    <xf numFmtId="3" fontId="0" fillId="0" borderId="0" xfId="7" applyNumberFormat="1" applyFont="1" applyFill="1" applyBorder="1" applyAlignment="1">
      <alignment horizontal="right" vertical="center"/>
    </xf>
    <xf numFmtId="0" fontId="0" fillId="10" borderId="4" xfId="0" applyFill="1" applyBorder="1" applyAlignment="1">
      <alignment horizontal="left" wrapText="1" indent="1"/>
    </xf>
    <xf numFmtId="3" fontId="0" fillId="10" borderId="0" xfId="7" applyNumberFormat="1" applyFont="1" applyFill="1" applyBorder="1" applyAlignment="1">
      <alignment horizontal="right" vertical="center"/>
    </xf>
    <xf numFmtId="3" fontId="0" fillId="10" borderId="0" xfId="0" applyNumberFormat="1" applyFill="1" applyBorder="1" applyAlignment="1">
      <alignment horizontal="right" wrapText="1"/>
    </xf>
    <xf numFmtId="0" fontId="2" fillId="0" borderId="2" xfId="0" applyFont="1" applyFill="1" applyBorder="1"/>
    <xf numFmtId="0" fontId="2" fillId="0" borderId="0" xfId="0" applyFont="1" applyFill="1" applyBorder="1"/>
    <xf numFmtId="174" fontId="0" fillId="0" borderId="12" xfId="2" applyNumberFormat="1" applyFont="1" applyFill="1" applyBorder="1"/>
    <xf numFmtId="174" fontId="0" fillId="0" borderId="8" xfId="2" applyNumberFormat="1" applyFont="1" applyFill="1" applyBorder="1"/>
    <xf numFmtId="0" fontId="0" fillId="10" borderId="0" xfId="0" applyFill="1" applyBorder="1"/>
    <xf numFmtId="174" fontId="0" fillId="10" borderId="5" xfId="2" applyNumberFormat="1" applyFont="1" applyFill="1" applyBorder="1"/>
    <xf numFmtId="174" fontId="0" fillId="10" borderId="0" xfId="2" applyNumberFormat="1" applyFont="1" applyFill="1" applyBorder="1"/>
    <xf numFmtId="174" fontId="0" fillId="0" borderId="5" xfId="2" applyNumberFormat="1" applyFont="1" applyFill="1" applyBorder="1"/>
    <xf numFmtId="10" fontId="0" fillId="10" borderId="5" xfId="0" applyNumberFormat="1" applyFill="1" applyBorder="1"/>
    <xf numFmtId="10" fontId="0" fillId="10" borderId="0" xfId="0" applyNumberFormat="1" applyFill="1" applyBorder="1"/>
    <xf numFmtId="174" fontId="0" fillId="0" borderId="5" xfId="0" applyNumberFormat="1" applyBorder="1"/>
    <xf numFmtId="174" fontId="0" fillId="0" borderId="0" xfId="0" applyNumberFormat="1" applyBorder="1"/>
    <xf numFmtId="10" fontId="0" fillId="0" borderId="5" xfId="0" applyNumberFormat="1" applyBorder="1"/>
    <xf numFmtId="0" fontId="0" fillId="0" borderId="2" xfId="0" applyBorder="1" applyAlignment="1">
      <alignment horizontal="center"/>
    </xf>
    <xf numFmtId="1" fontId="0" fillId="0" borderId="13" xfId="0" applyNumberFormat="1" applyFont="1" applyBorder="1" applyAlignment="1">
      <alignment horizontal="center"/>
    </xf>
    <xf numFmtId="0" fontId="2" fillId="0" borderId="1" xfId="0" applyNumberFormat="1" applyFont="1" applyBorder="1" applyAlignment="1">
      <alignment horizontal="center" vertical="center"/>
    </xf>
    <xf numFmtId="0" fontId="11" fillId="4" borderId="7" xfId="0" applyFont="1" applyFill="1" applyBorder="1" applyAlignment="1">
      <alignment vertical="center"/>
    </xf>
    <xf numFmtId="0" fontId="0" fillId="3" borderId="5" xfId="0" applyFill="1" applyBorder="1"/>
    <xf numFmtId="0" fontId="0" fillId="3" borderId="0" xfId="0" applyFill="1" applyBorder="1"/>
    <xf numFmtId="0" fontId="1" fillId="0" borderId="7" xfId="5" applyBorder="1" applyAlignment="1">
      <alignment horizontal="center"/>
    </xf>
    <xf numFmtId="0" fontId="1" fillId="0" borderId="4" xfId="5" applyBorder="1" applyAlignment="1">
      <alignment horizontal="center"/>
    </xf>
    <xf numFmtId="0" fontId="2" fillId="0" borderId="7" xfId="5" applyFont="1" applyFill="1" applyBorder="1" applyAlignment="1">
      <alignment horizontal="center" vertical="center" wrapText="1"/>
    </xf>
    <xf numFmtId="0" fontId="2" fillId="0" borderId="8" xfId="5" applyFont="1" applyFill="1" applyBorder="1" applyAlignment="1">
      <alignment horizontal="center" vertical="center" wrapText="1"/>
    </xf>
    <xf numFmtId="3" fontId="2" fillId="0" borderId="8" xfId="0" applyNumberFormat="1" applyFont="1" applyBorder="1"/>
    <xf numFmtId="0" fontId="2" fillId="0" borderId="8" xfId="0" applyFont="1" applyBorder="1"/>
    <xf numFmtId="0" fontId="1" fillId="3" borderId="4" xfId="5" applyFill="1" applyBorder="1" applyAlignment="1">
      <alignment horizontal="center"/>
    </xf>
    <xf numFmtId="0" fontId="1" fillId="3" borderId="0" xfId="5" applyFill="1" applyBorder="1" applyAlignment="1">
      <alignment horizontal="center"/>
    </xf>
    <xf numFmtId="4" fontId="0" fillId="3" borderId="0" xfId="0" applyNumberFormat="1" applyFill="1"/>
    <xf numFmtId="9" fontId="0" fillId="3" borderId="0" xfId="2" applyFont="1" applyFill="1"/>
    <xf numFmtId="0" fontId="2" fillId="3" borderId="27" xfId="5" applyFont="1" applyFill="1" applyBorder="1" applyAlignment="1">
      <alignment horizontal="center"/>
    </xf>
    <xf numFmtId="0" fontId="2" fillId="3" borderId="19" xfId="5" applyFont="1" applyFill="1" applyBorder="1" applyAlignment="1">
      <alignment horizontal="center"/>
    </xf>
    <xf numFmtId="4" fontId="2" fillId="3" borderId="19" xfId="0" applyNumberFormat="1" applyFont="1" applyFill="1" applyBorder="1"/>
    <xf numFmtId="9" fontId="2" fillId="3" borderId="19" xfId="2" applyFont="1" applyFill="1" applyBorder="1"/>
    <xf numFmtId="0" fontId="0" fillId="4" borderId="6" xfId="0" applyFont="1" applyFill="1" applyBorder="1" applyAlignment="1">
      <alignment vertical="center" wrapText="1"/>
    </xf>
    <xf numFmtId="0" fontId="0" fillId="3" borderId="4" xfId="0" applyFont="1" applyFill="1" applyBorder="1" applyAlignment="1">
      <alignment horizontal="left" vertical="center" indent="1"/>
    </xf>
    <xf numFmtId="167" fontId="0" fillId="3" borderId="0" xfId="1" applyNumberFormat="1" applyFont="1" applyFill="1" applyBorder="1" applyAlignment="1">
      <alignment horizontal="right" vertical="center"/>
    </xf>
    <xf numFmtId="9" fontId="0" fillId="3" borderId="7" xfId="2" applyFont="1" applyFill="1" applyBorder="1" applyAlignment="1">
      <alignment horizontal="right" vertical="center"/>
    </xf>
    <xf numFmtId="167" fontId="0" fillId="3" borderId="12" xfId="1" applyNumberFormat="1" applyFont="1" applyFill="1" applyBorder="1" applyAlignment="1">
      <alignment horizontal="right" vertical="center"/>
    </xf>
    <xf numFmtId="167" fontId="0" fillId="3" borderId="8" xfId="1" applyNumberFormat="1" applyFont="1" applyFill="1" applyBorder="1" applyAlignment="1">
      <alignment horizontal="right" vertical="center"/>
    </xf>
    <xf numFmtId="0" fontId="0" fillId="0" borderId="4" xfId="0" applyFont="1" applyFill="1" applyBorder="1" applyAlignment="1">
      <alignment horizontal="left" vertical="center" wrapText="1" indent="1"/>
    </xf>
    <xf numFmtId="167" fontId="0" fillId="4" borderId="0" xfId="1" applyNumberFormat="1" applyFont="1" applyFill="1" applyBorder="1" applyAlignment="1">
      <alignment horizontal="right" vertical="center"/>
    </xf>
    <xf numFmtId="9" fontId="0" fillId="4" borderId="4" xfId="0" applyNumberFormat="1" applyFont="1" applyFill="1" applyBorder="1" applyAlignment="1">
      <alignment horizontal="right" vertical="center"/>
    </xf>
    <xf numFmtId="167" fontId="0" fillId="4" borderId="5" xfId="1" applyNumberFormat="1" applyFont="1" applyFill="1" applyBorder="1" applyAlignment="1">
      <alignment horizontal="right" vertical="center"/>
    </xf>
    <xf numFmtId="9" fontId="0" fillId="3" borderId="4" xfId="0" applyNumberFormat="1" applyFont="1" applyFill="1" applyBorder="1" applyAlignment="1">
      <alignment horizontal="right" vertical="center"/>
    </xf>
    <xf numFmtId="167" fontId="0" fillId="3" borderId="5" xfId="1" applyNumberFormat="1" applyFont="1" applyFill="1" applyBorder="1" applyAlignment="1">
      <alignment horizontal="right" vertical="center"/>
    </xf>
    <xf numFmtId="0" fontId="0" fillId="4" borderId="4" xfId="0" applyFont="1" applyFill="1" applyBorder="1" applyAlignment="1">
      <alignment horizontal="left" vertical="center" indent="1"/>
    </xf>
    <xf numFmtId="167" fontId="0" fillId="4" borderId="3" xfId="1" applyNumberFormat="1" applyFont="1" applyFill="1" applyBorder="1" applyAlignment="1">
      <alignment horizontal="right" vertical="center"/>
    </xf>
    <xf numFmtId="167" fontId="0" fillId="4" borderId="1" xfId="1" applyNumberFormat="1" applyFont="1" applyFill="1" applyBorder="1" applyAlignment="1">
      <alignment horizontal="right" vertical="center"/>
    </xf>
    <xf numFmtId="9" fontId="0" fillId="4" borderId="6" xfId="0" applyNumberFormat="1" applyFont="1" applyFill="1" applyBorder="1" applyAlignment="1">
      <alignment horizontal="right" vertical="center"/>
    </xf>
    <xf numFmtId="3" fontId="8" fillId="6" borderId="7" xfId="0" applyNumberFormat="1" applyFont="1" applyFill="1" applyBorder="1"/>
    <xf numFmtId="165" fontId="8" fillId="6" borderId="8" xfId="1" applyNumberFormat="1" applyFont="1" applyFill="1" applyBorder="1" applyAlignment="1">
      <alignment horizontal="right" vertical="center" wrapText="1"/>
    </xf>
    <xf numFmtId="9" fontId="8" fillId="6" borderId="7" xfId="2" applyFont="1" applyFill="1" applyBorder="1" applyAlignment="1">
      <alignment horizontal="right"/>
    </xf>
    <xf numFmtId="9" fontId="8" fillId="6" borderId="8" xfId="2" applyFont="1" applyFill="1" applyBorder="1" applyAlignment="1">
      <alignment horizontal="right"/>
    </xf>
    <xf numFmtId="3" fontId="8" fillId="6" borderId="7" xfId="0" applyNumberFormat="1" applyFont="1" applyFill="1" applyBorder="1" applyAlignment="1">
      <alignment vertical="center"/>
    </xf>
    <xf numFmtId="9" fontId="8" fillId="6" borderId="7" xfId="2" applyFont="1" applyFill="1" applyBorder="1" applyAlignment="1">
      <alignment horizontal="right" vertical="center"/>
    </xf>
    <xf numFmtId="9" fontId="8" fillId="6" borderId="8" xfId="2" applyFont="1" applyFill="1" applyBorder="1" applyAlignment="1">
      <alignment horizontal="right" vertical="center"/>
    </xf>
    <xf numFmtId="0" fontId="9" fillId="4" borderId="4" xfId="0" applyFont="1" applyFill="1" applyBorder="1" applyAlignment="1">
      <alignment horizontal="left" wrapText="1" indent="1"/>
    </xf>
    <xf numFmtId="3" fontId="9" fillId="0" borderId="0" xfId="0" applyNumberFormat="1" applyFont="1" applyBorder="1" applyAlignment="1">
      <alignment wrapText="1"/>
    </xf>
    <xf numFmtId="0" fontId="9" fillId="0" borderId="4" xfId="0" applyFont="1" applyBorder="1" applyAlignment="1">
      <alignment horizontal="left" wrapText="1" indent="1"/>
    </xf>
    <xf numFmtId="0" fontId="9" fillId="3" borderId="4" xfId="0" applyFont="1" applyFill="1" applyBorder="1" applyAlignment="1">
      <alignment horizontal="left" indent="1"/>
    </xf>
    <xf numFmtId="3" fontId="9" fillId="3" borderId="0" xfId="0" applyNumberFormat="1" applyFont="1" applyFill="1" applyBorder="1"/>
    <xf numFmtId="0" fontId="2" fillId="6" borderId="7" xfId="0" applyFont="1" applyFill="1" applyBorder="1" applyAlignment="1">
      <alignment horizontal="left" vertical="center"/>
    </xf>
    <xf numFmtId="0" fontId="0" fillId="4" borderId="4" xfId="0" applyFont="1" applyFill="1" applyBorder="1" applyAlignment="1">
      <alignment horizontal="left" vertical="center" wrapText="1" indent="1"/>
    </xf>
    <xf numFmtId="9" fontId="8" fillId="6" borderId="8" xfId="2" applyFont="1" applyFill="1" applyBorder="1" applyAlignment="1">
      <alignment vertical="center"/>
    </xf>
    <xf numFmtId="0" fontId="8" fillId="4" borderId="2" xfId="0" applyFont="1" applyFill="1" applyBorder="1" applyAlignment="1">
      <alignment horizontal="center" vertical="center"/>
    </xf>
    <xf numFmtId="1" fontId="8" fillId="4" borderId="2" xfId="0" applyNumberFormat="1" applyFont="1" applyFill="1" applyBorder="1" applyAlignment="1">
      <alignment horizontal="center" vertical="center"/>
    </xf>
    <xf numFmtId="0" fontId="8" fillId="0" borderId="2" xfId="0" applyNumberFormat="1" applyFont="1" applyFill="1" applyBorder="1" applyAlignment="1">
      <alignment horizontal="center" vertical="center" wrapText="1"/>
    </xf>
    <xf numFmtId="0" fontId="8" fillId="0" borderId="3" xfId="0" applyNumberFormat="1" applyFont="1" applyFill="1" applyBorder="1" applyAlignment="1">
      <alignment horizontal="center" vertical="center" wrapText="1"/>
    </xf>
    <xf numFmtId="1" fontId="8" fillId="4" borderId="3" xfId="0" applyNumberFormat="1" applyFont="1" applyFill="1" applyBorder="1" applyAlignment="1">
      <alignment horizontal="center" vertical="center"/>
    </xf>
    <xf numFmtId="0" fontId="2" fillId="0" borderId="3" xfId="0" applyFont="1" applyBorder="1" applyAlignment="1">
      <alignment horizontal="center" vertical="center" wrapText="1"/>
    </xf>
    <xf numFmtId="171" fontId="0" fillId="0" borderId="8" xfId="0" applyNumberFormat="1" applyFont="1" applyFill="1" applyBorder="1" applyAlignment="1">
      <alignment horizontal="center" vertical="center"/>
    </xf>
    <xf numFmtId="0" fontId="8" fillId="0" borderId="0" xfId="0" applyFont="1" applyFill="1" applyBorder="1" applyAlignment="1">
      <alignment vertical="center" wrapText="1"/>
    </xf>
    <xf numFmtId="0" fontId="8" fillId="0" borderId="5" xfId="0" applyFont="1" applyFill="1" applyBorder="1" applyAlignment="1">
      <alignment vertical="center" wrapText="1"/>
    </xf>
    <xf numFmtId="0" fontId="8" fillId="0" borderId="4" xfId="0" applyFont="1" applyFill="1" applyBorder="1" applyAlignment="1">
      <alignment vertical="center" wrapText="1"/>
    </xf>
    <xf numFmtId="0" fontId="8" fillId="0" borderId="6" xfId="0" applyFont="1" applyFill="1" applyBorder="1" applyAlignment="1">
      <alignment vertical="center" wrapText="1"/>
    </xf>
    <xf numFmtId="0" fontId="0" fillId="0" borderId="7" xfId="0" applyFill="1" applyBorder="1"/>
    <xf numFmtId="0" fontId="0" fillId="0" borderId="4" xfId="0" applyFill="1" applyBorder="1"/>
    <xf numFmtId="171" fontId="0" fillId="3" borderId="5" xfId="0" applyNumberFormat="1" applyFont="1" applyFill="1" applyBorder="1" applyAlignment="1">
      <alignment horizontal="center" vertical="center"/>
    </xf>
    <xf numFmtId="171" fontId="0" fillId="3" borderId="4" xfId="0" applyNumberFormat="1" applyFont="1" applyFill="1" applyBorder="1" applyAlignment="1">
      <alignment horizontal="center" vertical="center"/>
    </xf>
    <xf numFmtId="171" fontId="0" fillId="3" borderId="0" xfId="0" applyNumberFormat="1" applyFont="1" applyFill="1" applyBorder="1" applyAlignment="1">
      <alignment horizontal="center" vertical="center"/>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174" fontId="0" fillId="0" borderId="7" xfId="2" applyNumberFormat="1" applyFont="1" applyFill="1" applyBorder="1"/>
    <xf numFmtId="171" fontId="23" fillId="0" borderId="5" xfId="1" applyNumberFormat="1" applyFont="1" applyFill="1" applyBorder="1" applyAlignment="1">
      <alignment horizontal="center" vertical="center"/>
    </xf>
    <xf numFmtId="171" fontId="8" fillId="6" borderId="12" xfId="1" applyNumberFormat="1" applyFont="1" applyFill="1" applyBorder="1" applyAlignment="1">
      <alignment horizontal="center" vertical="center"/>
    </xf>
    <xf numFmtId="0" fontId="8" fillId="3" borderId="4" xfId="0" applyFont="1" applyFill="1" applyBorder="1" applyAlignment="1">
      <alignment vertical="center" wrapText="1"/>
    </xf>
    <xf numFmtId="0" fontId="8" fillId="3" borderId="0" xfId="0" applyFont="1" applyFill="1" applyBorder="1" applyAlignment="1">
      <alignment vertical="top" wrapText="1"/>
    </xf>
    <xf numFmtId="2" fontId="8" fillId="3" borderId="0" xfId="0" applyNumberFormat="1" applyFont="1" applyFill="1" applyBorder="1" applyAlignment="1">
      <alignment horizontal="center" vertical="top" wrapText="1"/>
    </xf>
    <xf numFmtId="174" fontId="8" fillId="3" borderId="0" xfId="2" applyNumberFormat="1" applyFont="1" applyFill="1" applyBorder="1" applyAlignment="1">
      <alignment vertical="top" wrapText="1"/>
    </xf>
    <xf numFmtId="174" fontId="8" fillId="3" borderId="0" xfId="2" applyNumberFormat="1" applyFont="1" applyFill="1" applyBorder="1" applyAlignment="1">
      <alignment horizontal="center" vertical="top" wrapText="1"/>
    </xf>
    <xf numFmtId="49" fontId="8" fillId="3" borderId="7" xfId="0" applyNumberFormat="1" applyFont="1" applyFill="1" applyBorder="1" applyAlignment="1">
      <alignment vertical="center"/>
    </xf>
    <xf numFmtId="9" fontId="8" fillId="3" borderId="8" xfId="2" applyFont="1" applyFill="1" applyBorder="1" applyAlignment="1">
      <alignment horizontal="right" vertical="center"/>
    </xf>
    <xf numFmtId="49" fontId="8" fillId="3" borderId="7" xfId="0" applyNumberFormat="1" applyFont="1" applyFill="1" applyBorder="1" applyAlignment="1">
      <alignment vertical="top"/>
    </xf>
    <xf numFmtId="174" fontId="8" fillId="3" borderId="8" xfId="2" applyNumberFormat="1" applyFont="1" applyFill="1" applyBorder="1" applyAlignment="1">
      <alignment vertical="center"/>
    </xf>
    <xf numFmtId="1" fontId="8" fillId="0" borderId="2" xfId="0" applyNumberFormat="1" applyFont="1" applyFill="1" applyBorder="1" applyAlignment="1">
      <alignment horizontal="center" vertical="center" wrapText="1"/>
    </xf>
    <xf numFmtId="1" fontId="8" fillId="0" borderId="3" xfId="0" applyNumberFormat="1" applyFont="1" applyFill="1" applyBorder="1" applyAlignment="1">
      <alignment horizontal="center" vertical="center" wrapText="1"/>
    </xf>
    <xf numFmtId="0" fontId="8" fillId="0" borderId="7" xfId="0" applyFont="1" applyFill="1" applyBorder="1" applyAlignment="1">
      <alignment horizontal="left" vertical="center" wrapText="1"/>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0" fillId="0" borderId="2" xfId="0" applyFont="1" applyFill="1" applyBorder="1" applyAlignment="1">
      <alignment horizontal="center" vertical="center"/>
    </xf>
    <xf numFmtId="0" fontId="0" fillId="0" borderId="3" xfId="0" applyFont="1" applyFill="1" applyBorder="1" applyAlignment="1">
      <alignment horizontal="center" vertical="center"/>
    </xf>
    <xf numFmtId="0" fontId="0" fillId="6" borderId="7" xfId="0" applyFont="1" applyFill="1" applyBorder="1"/>
    <xf numFmtId="3" fontId="0" fillId="6" borderId="8" xfId="0" applyNumberFormat="1" applyFont="1" applyFill="1" applyBorder="1" applyAlignment="1">
      <alignment horizontal="center" vertical="center"/>
    </xf>
    <xf numFmtId="3" fontId="0" fillId="3" borderId="0" xfId="0" applyNumberFormat="1" applyFont="1" applyFill="1" applyBorder="1" applyAlignment="1">
      <alignment horizontal="center" vertical="center"/>
    </xf>
    <xf numFmtId="172" fontId="21" fillId="3" borderId="5" xfId="0" applyNumberFormat="1" applyFont="1" applyFill="1" applyBorder="1" applyAlignment="1">
      <alignment wrapText="1"/>
    </xf>
    <xf numFmtId="0" fontId="9" fillId="0" borderId="6" xfId="0" applyFont="1" applyFill="1" applyBorder="1" applyAlignment="1">
      <alignment horizontal="center"/>
    </xf>
    <xf numFmtId="0" fontId="8" fillId="0" borderId="2" xfId="0" applyFont="1" applyFill="1" applyBorder="1" applyAlignment="1">
      <alignment horizontal="center"/>
    </xf>
    <xf numFmtId="0" fontId="8" fillId="0" borderId="3" xfId="0" applyFont="1" applyFill="1" applyBorder="1" applyAlignment="1">
      <alignment horizontal="center"/>
    </xf>
    <xf numFmtId="0" fontId="9" fillId="0" borderId="7" xfId="0" applyFont="1" applyFill="1" applyBorder="1"/>
    <xf numFmtId="0" fontId="9" fillId="0" borderId="4" xfId="0" applyFont="1" applyFill="1" applyBorder="1"/>
    <xf numFmtId="0" fontId="9" fillId="3" borderId="4" xfId="0" applyFont="1" applyFill="1" applyBorder="1" applyAlignment="1">
      <alignment wrapText="1"/>
    </xf>
    <xf numFmtId="174" fontId="9" fillId="3" borderId="0" xfId="2" applyNumberFormat="1" applyFont="1" applyFill="1" applyBorder="1"/>
    <xf numFmtId="0" fontId="9" fillId="0" borderId="3" xfId="0" applyFont="1" applyFill="1" applyBorder="1" applyAlignment="1">
      <alignment horizontal="center"/>
    </xf>
    <xf numFmtId="0" fontId="12" fillId="3" borderId="7" xfId="0" applyFont="1" applyFill="1" applyBorder="1" applyAlignment="1">
      <alignment horizontal="left" vertical="center"/>
    </xf>
    <xf numFmtId="3" fontId="12" fillId="3" borderId="8" xfId="0" applyNumberFormat="1" applyFont="1" applyFill="1" applyBorder="1" applyAlignment="1">
      <alignment horizontal="right" vertical="center"/>
    </xf>
    <xf numFmtId="3" fontId="12" fillId="3" borderId="7" xfId="0" applyNumberFormat="1" applyFont="1" applyFill="1" applyBorder="1" applyAlignment="1">
      <alignment horizontal="right" vertical="center"/>
    </xf>
    <xf numFmtId="9" fontId="12" fillId="6" borderId="0" xfId="2" applyFont="1" applyFill="1" applyBorder="1" applyAlignment="1">
      <alignment horizontal="right" vertical="center"/>
    </xf>
    <xf numFmtId="9" fontId="12" fillId="6" borderId="4" xfId="2" applyFont="1" applyFill="1" applyBorder="1" applyAlignment="1">
      <alignment horizontal="right" vertical="center"/>
    </xf>
    <xf numFmtId="0" fontId="21" fillId="3" borderId="4" xfId="0" applyFont="1" applyFill="1" applyBorder="1" applyAlignment="1">
      <alignment horizontal="left" vertical="center" wrapText="1"/>
    </xf>
    <xf numFmtId="167" fontId="21" fillId="3" borderId="0" xfId="1" applyNumberFormat="1" applyFont="1" applyFill="1" applyBorder="1" applyAlignment="1">
      <alignment horizontal="left" vertical="center"/>
    </xf>
    <xf numFmtId="0" fontId="0" fillId="15" borderId="4" xfId="0" applyFont="1" applyFill="1" applyBorder="1"/>
    <xf numFmtId="167" fontId="0" fillId="15" borderId="0" xfId="0" applyNumberFormat="1" applyFont="1" applyFill="1"/>
    <xf numFmtId="1" fontId="20" fillId="0" borderId="1" xfId="0" applyNumberFormat="1" applyFont="1" applyFill="1" applyBorder="1" applyAlignment="1">
      <alignment horizontal="center" vertical="center" wrapText="1"/>
    </xf>
    <xf numFmtId="167" fontId="21" fillId="0" borderId="12" xfId="1" applyNumberFormat="1" applyFont="1" applyFill="1" applyBorder="1" applyAlignment="1">
      <alignment horizontal="right" vertical="center"/>
    </xf>
    <xf numFmtId="167" fontId="21" fillId="0" borderId="8" xfId="1" applyNumberFormat="1" applyFont="1" applyFill="1" applyBorder="1" applyAlignment="1">
      <alignment horizontal="right" vertical="center"/>
    </xf>
    <xf numFmtId="167" fontId="21" fillId="0" borderId="5" xfId="1" applyNumberFormat="1" applyFont="1" applyFill="1" applyBorder="1" applyAlignment="1">
      <alignment horizontal="right" vertical="center"/>
    </xf>
    <xf numFmtId="167" fontId="20" fillId="6" borderId="8" xfId="1" applyNumberFormat="1" applyFont="1" applyFill="1" applyBorder="1" applyAlignment="1">
      <alignment horizontal="center" vertical="center" wrapText="1"/>
    </xf>
    <xf numFmtId="167" fontId="20" fillId="6" borderId="7" xfId="1" applyNumberFormat="1" applyFont="1" applyFill="1" applyBorder="1" applyAlignment="1">
      <alignment horizontal="center" vertical="center" wrapText="1"/>
    </xf>
    <xf numFmtId="167" fontId="20" fillId="6" borderId="12" xfId="1"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167" fontId="21" fillId="0" borderId="0" xfId="1" applyNumberFormat="1" applyFont="1" applyFill="1" applyBorder="1" applyAlignment="1">
      <alignment horizontal="right" vertical="center" wrapText="1"/>
    </xf>
    <xf numFmtId="167" fontId="21" fillId="0" borderId="6" xfId="1" applyNumberFormat="1" applyFont="1" applyFill="1" applyBorder="1" applyAlignment="1">
      <alignment horizontal="right" vertical="center"/>
    </xf>
    <xf numFmtId="0" fontId="21" fillId="6" borderId="7" xfId="0" applyFont="1" applyFill="1" applyBorder="1" applyAlignment="1">
      <alignment wrapText="1"/>
    </xf>
    <xf numFmtId="167" fontId="21" fillId="6" borderId="8" xfId="1" applyNumberFormat="1" applyFont="1" applyFill="1" applyBorder="1" applyAlignment="1">
      <alignment horizontal="right" vertical="center"/>
    </xf>
    <xf numFmtId="167" fontId="21" fillId="6" borderId="7" xfId="1" applyNumberFormat="1" applyFont="1" applyFill="1" applyBorder="1" applyAlignment="1">
      <alignment horizontal="right" vertical="center"/>
    </xf>
    <xf numFmtId="167" fontId="21" fillId="6" borderId="12" xfId="1" applyNumberFormat="1" applyFont="1" applyFill="1" applyBorder="1" applyAlignment="1">
      <alignment horizontal="right" vertical="center"/>
    </xf>
    <xf numFmtId="0" fontId="2" fillId="0" borderId="6" xfId="0" applyFont="1" applyFill="1" applyBorder="1" applyAlignment="1">
      <alignment horizontal="center"/>
    </xf>
    <xf numFmtId="165" fontId="0" fillId="0" borderId="7" xfId="1" applyNumberFormat="1" applyFont="1" applyFill="1" applyBorder="1" applyAlignment="1">
      <alignment horizontal="left" indent="1"/>
    </xf>
    <xf numFmtId="165" fontId="0" fillId="0" borderId="0" xfId="1" applyNumberFormat="1" applyFont="1" applyFill="1" applyBorder="1" applyAlignment="1">
      <alignment horizontal="right" vertical="center"/>
    </xf>
    <xf numFmtId="165" fontId="0" fillId="0" borderId="0" xfId="1" applyNumberFormat="1" applyFont="1" applyFill="1" applyBorder="1" applyAlignment="1">
      <alignment horizontal="left" indent="1"/>
    </xf>
    <xf numFmtId="165" fontId="2" fillId="6" borderId="8" xfId="1" applyNumberFormat="1" applyFont="1" applyFill="1" applyBorder="1"/>
    <xf numFmtId="165" fontId="2" fillId="6" borderId="12" xfId="1" applyNumberFormat="1" applyFont="1" applyFill="1" applyBorder="1" applyAlignment="1">
      <alignment horizontal="right"/>
    </xf>
    <xf numFmtId="165" fontId="2" fillId="6" borderId="8" xfId="1" applyNumberFormat="1" applyFont="1" applyFill="1" applyBorder="1" applyAlignment="1">
      <alignment horizontal="right"/>
    </xf>
    <xf numFmtId="2" fontId="0" fillId="4" borderId="8" xfId="0" applyNumberFormat="1" applyFill="1" applyBorder="1"/>
    <xf numFmtId="177" fontId="0" fillId="4" borderId="8" xfId="1" applyNumberFormat="1" applyFont="1" applyFill="1" applyBorder="1"/>
    <xf numFmtId="17" fontId="2" fillId="4" borderId="6" xfId="0" applyNumberFormat="1" applyFont="1" applyFill="1" applyBorder="1"/>
    <xf numFmtId="17" fontId="2" fillId="4" borderId="2" xfId="0" applyNumberFormat="1" applyFont="1" applyFill="1" applyBorder="1"/>
    <xf numFmtId="17" fontId="2" fillId="4" borderId="3" xfId="0" applyNumberFormat="1" applyFont="1" applyFill="1" applyBorder="1"/>
    <xf numFmtId="20" fontId="5" fillId="0" borderId="0" xfId="3" applyNumberFormat="1"/>
    <xf numFmtId="9" fontId="28" fillId="0" borderId="7" xfId="0" applyNumberFormat="1" applyFont="1" applyFill="1" applyBorder="1" applyAlignment="1">
      <alignment horizontal="center" vertical="center"/>
    </xf>
    <xf numFmtId="9" fontId="28" fillId="10" borderId="4" xfId="0" applyNumberFormat="1" applyFont="1" applyFill="1" applyBorder="1" applyAlignment="1">
      <alignment horizontal="center" vertical="center"/>
    </xf>
    <xf numFmtId="9" fontId="28" fillId="0" borderId="4" xfId="0" applyNumberFormat="1" applyFont="1" applyFill="1" applyBorder="1" applyAlignment="1">
      <alignment horizontal="center" vertical="center"/>
    </xf>
    <xf numFmtId="174" fontId="0" fillId="0" borderId="5" xfId="0" applyNumberFormat="1" applyFont="1" applyBorder="1"/>
    <xf numFmtId="0" fontId="2" fillId="10" borderId="7" xfId="0" applyFont="1" applyFill="1" applyBorder="1"/>
    <xf numFmtId="1" fontId="2" fillId="0" borderId="1" xfId="0" applyNumberFormat="1" applyFont="1" applyBorder="1"/>
    <xf numFmtId="1" fontId="0" fillId="0" borderId="1" xfId="0" applyNumberFormat="1" applyBorder="1"/>
    <xf numFmtId="174" fontId="31" fillId="0" borderId="5" xfId="0" applyNumberFormat="1" applyFont="1" applyBorder="1" applyAlignment="1">
      <alignment horizontal="right"/>
    </xf>
    <xf numFmtId="174" fontId="31" fillId="0" borderId="0" xfId="0" applyNumberFormat="1" applyFont="1" applyBorder="1" applyAlignment="1">
      <alignment horizontal="right"/>
    </xf>
    <xf numFmtId="174" fontId="0" fillId="0" borderId="8" xfId="2" applyNumberFormat="1"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2" xfId="0" applyFont="1" applyBorder="1" applyAlignment="1">
      <alignment horizontal="center"/>
    </xf>
    <xf numFmtId="0" fontId="2" fillId="0" borderId="6" xfId="0" quotePrefix="1" applyFont="1" applyBorder="1" applyAlignment="1">
      <alignment vertical="center"/>
    </xf>
    <xf numFmtId="1" fontId="0" fillId="0" borderId="13" xfId="0" applyNumberFormat="1" applyFont="1" applyFill="1" applyBorder="1" applyAlignment="1">
      <alignment horizontal="center"/>
    </xf>
    <xf numFmtId="0" fontId="2" fillId="0" borderId="10" xfId="0" applyFont="1" applyBorder="1" applyAlignment="1">
      <alignment horizontal="center"/>
    </xf>
    <xf numFmtId="0" fontId="2" fillId="0" borderId="13" xfId="0" applyFont="1" applyFill="1" applyBorder="1" applyAlignment="1">
      <alignment horizontal="center" wrapText="1"/>
    </xf>
    <xf numFmtId="1" fontId="20" fillId="0" borderId="13" xfId="0" applyNumberFormat="1" applyFont="1" applyFill="1" applyBorder="1" applyAlignment="1">
      <alignment horizontal="center" vertical="center" wrapText="1"/>
    </xf>
    <xf numFmtId="0" fontId="22" fillId="0" borderId="13" xfId="0" applyFont="1" applyFill="1" applyBorder="1" applyAlignment="1">
      <alignment horizontal="center" wrapText="1"/>
    </xf>
    <xf numFmtId="1" fontId="16" fillId="0" borderId="13" xfId="0" applyNumberFormat="1" applyFont="1" applyFill="1" applyBorder="1" applyAlignment="1">
      <alignment horizontal="center" vertical="center" wrapText="1"/>
    </xf>
    <xf numFmtId="0" fontId="0" fillId="4" borderId="2" xfId="0" applyFont="1" applyFill="1" applyBorder="1" applyAlignment="1">
      <alignment horizontal="center" vertical="center" wrapText="1"/>
    </xf>
    <xf numFmtId="0" fontId="0" fillId="0" borderId="6" xfId="0" applyBorder="1" applyAlignment="1">
      <alignment horizontal="center" vertical="center"/>
    </xf>
    <xf numFmtId="0" fontId="2" fillId="0" borderId="0" xfId="0" applyFont="1" applyBorder="1" applyAlignment="1">
      <alignment horizontal="center" vertical="center"/>
    </xf>
    <xf numFmtId="0" fontId="2" fillId="0" borderId="9" xfId="0" applyFont="1" applyBorder="1" applyAlignment="1">
      <alignment horizontal="center" wrapText="1"/>
    </xf>
    <xf numFmtId="1" fontId="20" fillId="0" borderId="9" xfId="0" applyNumberFormat="1" applyFont="1" applyFill="1" applyBorder="1" applyAlignment="1">
      <alignment horizontal="center" vertical="center" wrapText="1"/>
    </xf>
    <xf numFmtId="1" fontId="20" fillId="0" borderId="2" xfId="0" applyNumberFormat="1" applyFont="1" applyFill="1" applyBorder="1" applyAlignment="1">
      <alignment horizontal="center" vertical="center" wrapText="1"/>
    </xf>
    <xf numFmtId="1" fontId="2" fillId="0" borderId="2" xfId="0" applyNumberFormat="1" applyFont="1" applyFill="1" applyBorder="1" applyAlignment="1">
      <alignment horizontal="center" vertical="center" wrapText="1"/>
    </xf>
    <xf numFmtId="1" fontId="20" fillId="0" borderId="3" xfId="0" applyNumberFormat="1" applyFont="1" applyFill="1" applyBorder="1" applyAlignment="1">
      <alignment horizontal="center" vertical="center" wrapText="1"/>
    </xf>
    <xf numFmtId="0" fontId="2" fillId="0" borderId="9" xfId="0" applyFont="1" applyFill="1" applyBorder="1" applyAlignment="1">
      <alignment horizontal="center"/>
    </xf>
    <xf numFmtId="0" fontId="2" fillId="0" borderId="6" xfId="5" applyFont="1" applyBorder="1" applyAlignment="1">
      <alignment horizontal="center" vertical="center"/>
    </xf>
    <xf numFmtId="0" fontId="2" fillId="0" borderId="2" xfId="5" applyFont="1" applyBorder="1" applyAlignment="1">
      <alignment horizontal="center" vertical="center" wrapText="1"/>
    </xf>
    <xf numFmtId="0" fontId="2" fillId="0" borderId="3" xfId="5" applyFont="1" applyBorder="1" applyAlignment="1">
      <alignment horizontal="center" vertical="center" wrapText="1"/>
    </xf>
    <xf numFmtId="0" fontId="2" fillId="0" borderId="4" xfId="5" applyFont="1" applyBorder="1" applyAlignment="1">
      <alignment horizontal="center" vertical="center"/>
    </xf>
    <xf numFmtId="0" fontId="2" fillId="0" borderId="20" xfId="5" applyFont="1" applyBorder="1" applyAlignment="1">
      <alignment horizontal="center" vertical="center" wrapText="1"/>
    </xf>
    <xf numFmtId="0" fontId="2" fillId="0" borderId="5" xfId="5" applyFont="1" applyBorder="1" applyAlignment="1">
      <alignment horizontal="center" vertical="center" wrapText="1"/>
    </xf>
    <xf numFmtId="0" fontId="1" fillId="3" borderId="4" xfId="5" applyFont="1" applyFill="1" applyBorder="1" applyAlignment="1">
      <alignment vertical="center" wrapText="1"/>
    </xf>
    <xf numFmtId="0" fontId="1" fillId="3" borderId="20" xfId="5" applyFont="1" applyFill="1" applyBorder="1" applyAlignment="1">
      <alignment vertical="center" wrapText="1"/>
    </xf>
    <xf numFmtId="0" fontId="1" fillId="3" borderId="5" xfId="5" applyFont="1" applyFill="1" applyBorder="1" applyAlignment="1">
      <alignment vertical="center" wrapText="1"/>
    </xf>
    <xf numFmtId="0" fontId="1" fillId="0" borderId="16" xfId="5" applyBorder="1" applyAlignment="1">
      <alignment horizontal="center"/>
    </xf>
    <xf numFmtId="167" fontId="1" fillId="0" borderId="28" xfId="1" applyNumberFormat="1" applyFont="1" applyFill="1" applyBorder="1"/>
    <xf numFmtId="9" fontId="0" fillId="0" borderId="29" xfId="6" applyNumberFormat="1" applyFont="1" applyFill="1" applyBorder="1" applyAlignment="1">
      <alignment horizontal="center"/>
    </xf>
    <xf numFmtId="167" fontId="1" fillId="0" borderId="20" xfId="1" applyNumberFormat="1" applyFont="1" applyFill="1" applyBorder="1"/>
    <xf numFmtId="9" fontId="0" fillId="0" borderId="5" xfId="6" applyNumberFormat="1" applyFont="1" applyFill="1" applyBorder="1" applyAlignment="1">
      <alignment horizontal="center"/>
    </xf>
    <xf numFmtId="0" fontId="2" fillId="0" borderId="4" xfId="5" applyFont="1" applyBorder="1" applyAlignment="1">
      <alignment horizontal="center"/>
    </xf>
    <xf numFmtId="167" fontId="2" fillId="0" borderId="20" xfId="1" applyNumberFormat="1" applyFont="1" applyFill="1" applyBorder="1"/>
    <xf numFmtId="9" fontId="2" fillId="0" borderId="5" xfId="6" applyNumberFormat="1" applyFont="1" applyFill="1" applyBorder="1" applyAlignment="1">
      <alignment horizontal="center"/>
    </xf>
    <xf numFmtId="167" fontId="0" fillId="0" borderId="20" xfId="1" applyNumberFormat="1" applyFont="1" applyFill="1" applyBorder="1"/>
    <xf numFmtId="0" fontId="2" fillId="0" borderId="4" xfId="5" applyFont="1" applyFill="1" applyBorder="1" applyAlignment="1">
      <alignment horizontal="center" vertical="center" wrapText="1"/>
    </xf>
    <xf numFmtId="3" fontId="2" fillId="0" borderId="20" xfId="5" applyNumberFormat="1" applyFont="1" applyBorder="1"/>
    <xf numFmtId="9" fontId="2" fillId="0" borderId="5" xfId="6" applyNumberFormat="1" applyFont="1" applyBorder="1" applyAlignment="1">
      <alignment horizontal="center"/>
    </xf>
    <xf numFmtId="1" fontId="17" fillId="5" borderId="30" xfId="0" applyNumberFormat="1" applyFont="1" applyFill="1" applyBorder="1" applyAlignment="1">
      <alignment horizontal="center" vertical="center" wrapText="1"/>
    </xf>
    <xf numFmtId="1" fontId="17" fillId="5" borderId="26" xfId="0" applyNumberFormat="1" applyFont="1" applyFill="1" applyBorder="1" applyAlignment="1">
      <alignment horizontal="center" vertical="center" wrapText="1"/>
    </xf>
    <xf numFmtId="1" fontId="16" fillId="5" borderId="26" xfId="0" applyNumberFormat="1" applyFont="1" applyFill="1" applyBorder="1" applyAlignment="1">
      <alignment horizontal="center" vertical="center" wrapText="1"/>
    </xf>
    <xf numFmtId="1" fontId="16" fillId="5" borderId="31" xfId="0" applyNumberFormat="1" applyFont="1" applyFill="1" applyBorder="1" applyAlignment="1">
      <alignment horizontal="center" vertical="center" wrapText="1"/>
    </xf>
    <xf numFmtId="1" fontId="16" fillId="0" borderId="9" xfId="0" applyNumberFormat="1" applyFont="1" applyFill="1" applyBorder="1" applyAlignment="1">
      <alignment horizontal="center" vertical="center" wrapText="1"/>
    </xf>
    <xf numFmtId="0" fontId="2" fillId="4" borderId="3" xfId="0" applyFont="1" applyFill="1" applyBorder="1" applyAlignment="1">
      <alignment horizontal="center" vertical="center" wrapText="1"/>
    </xf>
    <xf numFmtId="0" fontId="8" fillId="0" borderId="2" xfId="0" applyNumberFormat="1" applyFont="1" applyFill="1" applyBorder="1" applyAlignment="1">
      <alignment horizontal="center" vertical="center"/>
    </xf>
    <xf numFmtId="1" fontId="8" fillId="0" borderId="3" xfId="0" applyNumberFormat="1" applyFont="1" applyFill="1" applyBorder="1" applyAlignment="1">
      <alignment horizontal="center" vertical="center"/>
    </xf>
    <xf numFmtId="0" fontId="9" fillId="0" borderId="1" xfId="0" applyFont="1" applyFill="1" applyBorder="1" applyAlignment="1" applyProtection="1">
      <alignment vertical="top" wrapText="1"/>
      <protection locked="0"/>
    </xf>
    <xf numFmtId="0" fontId="9" fillId="0" borderId="0" xfId="0" applyFont="1" applyFill="1" applyBorder="1" applyAlignment="1" applyProtection="1">
      <alignment vertical="top" wrapText="1"/>
      <protection locked="0"/>
    </xf>
    <xf numFmtId="1" fontId="27" fillId="0" borderId="1" xfId="0" applyNumberFormat="1" applyFont="1" applyFill="1" applyBorder="1" applyAlignment="1">
      <alignment horizontal="center" vertical="center" wrapText="1"/>
    </xf>
    <xf numFmtId="14" fontId="8" fillId="0" borderId="13" xfId="4" applyNumberFormat="1" applyFont="1" applyFill="1" applyBorder="1" applyAlignment="1">
      <alignment horizontal="center" vertical="center" wrapText="1"/>
    </xf>
    <xf numFmtId="14" fontId="8" fillId="0" borderId="9" xfId="4" applyNumberFormat="1" applyFont="1" applyFill="1" applyBorder="1" applyAlignment="1">
      <alignment horizontal="center" vertical="center" wrapText="1"/>
    </xf>
    <xf numFmtId="0" fontId="8" fillId="0" borderId="13" xfId="4" applyFont="1" applyFill="1" applyBorder="1" applyAlignment="1">
      <alignment horizontal="center" vertical="center" wrapText="1"/>
    </xf>
    <xf numFmtId="0" fontId="21" fillId="5" borderId="7" xfId="0" applyFont="1" applyFill="1" applyBorder="1" applyAlignment="1">
      <alignment horizontal="left" wrapText="1" indent="1"/>
    </xf>
    <xf numFmtId="0" fontId="20" fillId="6" borderId="4" xfId="0" applyFont="1" applyFill="1" applyBorder="1" applyAlignment="1">
      <alignment vertical="center" wrapText="1"/>
    </xf>
    <xf numFmtId="165" fontId="20" fillId="6" borderId="0" xfId="1" applyNumberFormat="1" applyFont="1" applyFill="1" applyBorder="1" applyAlignment="1">
      <alignment horizontal="right" vertical="center"/>
    </xf>
    <xf numFmtId="165" fontId="20" fillId="6" borderId="5" xfId="1" applyNumberFormat="1" applyFont="1" applyFill="1" applyBorder="1" applyAlignment="1">
      <alignment horizontal="right" vertical="center"/>
    </xf>
    <xf numFmtId="165" fontId="20" fillId="6" borderId="4" xfId="1" applyNumberFormat="1" applyFont="1" applyFill="1" applyBorder="1" applyAlignment="1">
      <alignment horizontal="right" vertical="center"/>
    </xf>
    <xf numFmtId="3" fontId="8" fillId="6" borderId="0" xfId="0" applyNumberFormat="1" applyFont="1" applyFill="1" applyBorder="1" applyAlignment="1">
      <alignment horizontal="right" vertical="center" wrapText="1"/>
    </xf>
    <xf numFmtId="0" fontId="0" fillId="0" borderId="4" xfId="0" applyFont="1" applyFill="1" applyBorder="1" applyAlignment="1">
      <alignment horizontal="left" indent="1"/>
    </xf>
    <xf numFmtId="174" fontId="0" fillId="0" borderId="0" xfId="2" applyNumberFormat="1" applyFont="1" applyFill="1" applyBorder="1" applyAlignment="1">
      <alignment horizontal="center" vertical="center"/>
    </xf>
    <xf numFmtId="174" fontId="0" fillId="0" borderId="0" xfId="2" applyNumberFormat="1" applyFont="1" applyFill="1" applyBorder="1" applyAlignment="1">
      <alignment horizontal="center"/>
    </xf>
    <xf numFmtId="9" fontId="20" fillId="11" borderId="8" xfId="2" applyFont="1" applyFill="1" applyBorder="1" applyAlignment="1">
      <alignment horizontal="center" vertical="center"/>
    </xf>
    <xf numFmtId="0" fontId="5" fillId="4" borderId="0" xfId="3" applyFill="1"/>
    <xf numFmtId="0" fontId="0" fillId="4" borderId="0" xfId="0" applyFill="1"/>
    <xf numFmtId="0" fontId="3" fillId="4" borderId="0" xfId="0" applyFont="1" applyFill="1"/>
    <xf numFmtId="0" fontId="6" fillId="4" borderId="0" xfId="0" applyFont="1" applyFill="1" applyAlignment="1"/>
    <xf numFmtId="0" fontId="2" fillId="4" borderId="13" xfId="0" applyNumberFormat="1" applyFont="1" applyFill="1" applyBorder="1" applyAlignment="1">
      <alignment horizontal="center"/>
    </xf>
    <xf numFmtId="0" fontId="2" fillId="4" borderId="13" xfId="0" applyFont="1" applyFill="1" applyBorder="1" applyAlignment="1">
      <alignment horizontal="center"/>
    </xf>
    <xf numFmtId="0" fontId="2" fillId="4" borderId="0" xfId="0" applyFont="1" applyFill="1"/>
    <xf numFmtId="3" fontId="9" fillId="4" borderId="0" xfId="0" applyNumberFormat="1" applyFont="1" applyFill="1" applyBorder="1" applyAlignment="1">
      <alignment horizontal="center"/>
    </xf>
    <xf numFmtId="0" fontId="2" fillId="4" borderId="0" xfId="0" applyFont="1" applyFill="1" applyAlignment="1">
      <alignment horizontal="left"/>
    </xf>
    <xf numFmtId="3" fontId="0" fillId="4" borderId="0" xfId="0" applyNumberFormat="1" applyFill="1" applyAlignment="1">
      <alignment horizontal="right"/>
    </xf>
    <xf numFmtId="0" fontId="9" fillId="18" borderId="4" xfId="0" applyFont="1" applyFill="1" applyBorder="1" applyAlignment="1">
      <alignment horizontal="left" indent="1"/>
    </xf>
    <xf numFmtId="3" fontId="9" fillId="18" borderId="0" xfId="0" applyNumberFormat="1" applyFont="1" applyFill="1" applyBorder="1" applyAlignment="1">
      <alignment horizontal="center"/>
    </xf>
    <xf numFmtId="0" fontId="8" fillId="4" borderId="7" xfId="0" applyFont="1" applyFill="1" applyBorder="1"/>
    <xf numFmtId="3" fontId="2" fillId="4" borderId="8" xfId="0" applyNumberFormat="1" applyFont="1" applyFill="1" applyBorder="1"/>
    <xf numFmtId="0" fontId="9" fillId="18" borderId="4" xfId="0" applyFont="1" applyFill="1" applyBorder="1" applyAlignment="1">
      <alignment horizontal="left" wrapText="1" indent="1"/>
    </xf>
    <xf numFmtId="3" fontId="9" fillId="18" borderId="0" xfId="0" applyNumberFormat="1" applyFont="1" applyFill="1" applyBorder="1" applyAlignment="1">
      <alignment horizontal="center" vertical="center"/>
    </xf>
    <xf numFmtId="3" fontId="2" fillId="4" borderId="0" xfId="0" applyNumberFormat="1" applyFont="1" applyFill="1" applyAlignment="1">
      <alignment horizontal="right"/>
    </xf>
    <xf numFmtId="0" fontId="34" fillId="0" borderId="13" xfId="5" applyFont="1" applyFill="1" applyBorder="1" applyAlignment="1">
      <alignment horizontal="center" vertical="center"/>
    </xf>
    <xf numFmtId="0" fontId="34" fillId="0" borderId="13" xfId="5" applyFont="1" applyFill="1" applyBorder="1" applyAlignment="1">
      <alignment horizontal="center" vertical="center" wrapText="1"/>
    </xf>
    <xf numFmtId="0" fontId="33" fillId="19" borderId="4" xfId="0" applyFont="1" applyFill="1" applyBorder="1" applyAlignment="1">
      <alignment horizontal="left" wrapText="1" indent="1"/>
    </xf>
    <xf numFmtId="165" fontId="33" fillId="19" borderId="4" xfId="1" applyNumberFormat="1" applyFont="1" applyFill="1" applyBorder="1" applyAlignment="1">
      <alignment horizontal="right" vertical="center"/>
    </xf>
    <xf numFmtId="9" fontId="33" fillId="19" borderId="4" xfId="2" applyFont="1" applyFill="1" applyBorder="1" applyAlignment="1">
      <alignment horizontal="right" vertical="center"/>
    </xf>
    <xf numFmtId="0" fontId="34" fillId="20" borderId="7" xfId="0" applyFont="1" applyFill="1" applyBorder="1" applyAlignment="1">
      <alignment vertical="center" wrapText="1"/>
    </xf>
    <xf numFmtId="165" fontId="34" fillId="20" borderId="7" xfId="1" applyNumberFormat="1" applyFont="1" applyFill="1" applyBorder="1" applyAlignment="1">
      <alignment horizontal="right" vertical="center"/>
    </xf>
    <xf numFmtId="9" fontId="34" fillId="20" borderId="7" xfId="2" applyFont="1" applyFill="1" applyBorder="1" applyAlignment="1">
      <alignment horizontal="right" vertical="center"/>
    </xf>
    <xf numFmtId="0" fontId="34" fillId="21" borderId="7" xfId="0" applyFont="1" applyFill="1" applyBorder="1" applyAlignment="1">
      <alignment vertical="center" wrapText="1"/>
    </xf>
    <xf numFmtId="165" fontId="34" fillId="21" borderId="7" xfId="1" applyNumberFormat="1" applyFont="1" applyFill="1" applyBorder="1" applyAlignment="1">
      <alignment horizontal="right" vertical="center"/>
    </xf>
    <xf numFmtId="9" fontId="34" fillId="21" borderId="7" xfId="2" applyFont="1" applyFill="1" applyBorder="1" applyAlignment="1">
      <alignment horizontal="right" vertical="center"/>
    </xf>
    <xf numFmtId="0" fontId="34" fillId="19" borderId="6" xfId="0" applyFont="1" applyFill="1" applyBorder="1" applyAlignment="1">
      <alignment horizontal="center" vertical="center" wrapText="1"/>
    </xf>
    <xf numFmtId="0" fontId="34" fillId="19" borderId="2" xfId="0" applyFont="1" applyFill="1" applyBorder="1" applyAlignment="1">
      <alignment horizontal="center" vertical="center" wrapText="1"/>
    </xf>
    <xf numFmtId="0" fontId="34" fillId="19" borderId="3" xfId="0" applyFont="1" applyFill="1" applyBorder="1" applyAlignment="1">
      <alignment horizontal="center" vertical="center" wrapText="1"/>
    </xf>
    <xf numFmtId="0" fontId="34" fillId="19" borderId="4" xfId="0" applyFont="1" applyFill="1" applyBorder="1" applyAlignment="1">
      <alignment horizontal="left"/>
    </xf>
    <xf numFmtId="167" fontId="35" fillId="19" borderId="0" xfId="1" applyNumberFormat="1" applyFont="1" applyFill="1" applyBorder="1"/>
    <xf numFmtId="9" fontId="35" fillId="19" borderId="0" xfId="2" applyFont="1" applyFill="1" applyBorder="1" applyAlignment="1">
      <alignment horizontal="center"/>
    </xf>
    <xf numFmtId="0" fontId="34" fillId="22" borderId="4" xfId="0" applyFont="1" applyFill="1" applyBorder="1" applyAlignment="1">
      <alignment horizontal="left"/>
    </xf>
    <xf numFmtId="167" fontId="35" fillId="22" borderId="0" xfId="1" applyNumberFormat="1" applyFont="1" applyFill="1" applyBorder="1"/>
    <xf numFmtId="9" fontId="35" fillId="22" borderId="0" xfId="2" applyFont="1" applyFill="1" applyBorder="1" applyAlignment="1">
      <alignment horizontal="center"/>
    </xf>
    <xf numFmtId="178" fontId="35" fillId="19" borderId="0" xfId="1" applyNumberFormat="1" applyFont="1" applyFill="1" applyBorder="1"/>
    <xf numFmtId="178" fontId="35" fillId="22" borderId="0" xfId="1" applyNumberFormat="1" applyFont="1" applyFill="1" applyBorder="1"/>
    <xf numFmtId="0" fontId="35" fillId="19" borderId="4" xfId="0" applyFont="1" applyFill="1" applyBorder="1"/>
    <xf numFmtId="0" fontId="34" fillId="19" borderId="0" xfId="0" applyFont="1" applyFill="1" applyBorder="1" applyAlignment="1">
      <alignment horizontal="center"/>
    </xf>
    <xf numFmtId="0" fontId="35" fillId="19" borderId="7" xfId="0" applyFont="1" applyFill="1" applyBorder="1" applyAlignment="1">
      <alignment horizontal="left" wrapText="1" indent="1"/>
    </xf>
    <xf numFmtId="0" fontId="35" fillId="22" borderId="4" xfId="0" applyFont="1" applyFill="1" applyBorder="1" applyAlignment="1">
      <alignment horizontal="left" indent="1"/>
    </xf>
    <xf numFmtId="0" fontId="35" fillId="19" borderId="4" xfId="0" applyFont="1" applyFill="1" applyBorder="1" applyAlignment="1">
      <alignment horizontal="left" indent="1"/>
    </xf>
    <xf numFmtId="0" fontId="34" fillId="19" borderId="7" xfId="0" applyFont="1" applyFill="1" applyBorder="1"/>
    <xf numFmtId="167" fontId="35" fillId="19" borderId="8" xfId="1" applyNumberFormat="1" applyFont="1" applyFill="1" applyBorder="1" applyAlignment="1">
      <alignment horizontal="right" vertical="center"/>
    </xf>
    <xf numFmtId="167" fontId="35" fillId="22" borderId="0" xfId="1" applyNumberFormat="1" applyFont="1" applyFill="1" applyBorder="1" applyAlignment="1">
      <alignment horizontal="right" vertical="center"/>
    </xf>
    <xf numFmtId="167" fontId="35" fillId="19" borderId="0" xfId="1" applyNumberFormat="1" applyFont="1" applyFill="1" applyBorder="1" applyAlignment="1">
      <alignment horizontal="right" vertical="center"/>
    </xf>
    <xf numFmtId="167" fontId="34" fillId="19" borderId="8" xfId="0" applyNumberFormat="1" applyFont="1" applyFill="1" applyBorder="1" applyAlignment="1">
      <alignment horizontal="center"/>
    </xf>
    <xf numFmtId="0" fontId="35" fillId="0" borderId="0" xfId="0" applyFont="1" applyFill="1" applyBorder="1"/>
    <xf numFmtId="0" fontId="35" fillId="19" borderId="6" xfId="0" applyFont="1" applyFill="1" applyBorder="1"/>
    <xf numFmtId="0" fontId="34" fillId="19" borderId="13" xfId="0" applyFont="1" applyFill="1" applyBorder="1" applyAlignment="1">
      <alignment horizontal="center" vertical="center" wrapText="1"/>
    </xf>
    <xf numFmtId="0" fontId="35" fillId="0" borderId="7" xfId="0" applyFont="1" applyFill="1" applyBorder="1"/>
    <xf numFmtId="1" fontId="35" fillId="22" borderId="0" xfId="0" applyNumberFormat="1" applyFont="1" applyFill="1" applyBorder="1"/>
    <xf numFmtId="1" fontId="35" fillId="19" borderId="0" xfId="0" applyNumberFormat="1" applyFont="1" applyFill="1" applyBorder="1"/>
    <xf numFmtId="0" fontId="34" fillId="23" borderId="7" xfId="0" applyFont="1" applyFill="1" applyBorder="1"/>
    <xf numFmtId="167" fontId="34" fillId="23" borderId="8" xfId="1" applyNumberFormat="1" applyFont="1" applyFill="1" applyBorder="1"/>
    <xf numFmtId="0" fontId="34" fillId="19" borderId="13" xfId="0" applyFont="1" applyFill="1" applyBorder="1" applyAlignment="1">
      <alignment horizontal="center"/>
    </xf>
    <xf numFmtId="0" fontId="35" fillId="19" borderId="0" xfId="0" applyFont="1" applyFill="1" applyBorder="1"/>
    <xf numFmtId="11" fontId="34" fillId="0" borderId="13" xfId="0" applyNumberFormat="1" applyFont="1" applyFill="1" applyBorder="1" applyAlignment="1">
      <alignment horizontal="center" vertical="center" wrapText="1"/>
    </xf>
    <xf numFmtId="0" fontId="35" fillId="22" borderId="7" xfId="0" applyFont="1" applyFill="1" applyBorder="1" applyAlignment="1">
      <alignment horizontal="left" indent="1"/>
    </xf>
    <xf numFmtId="9" fontId="35" fillId="22" borderId="5" xfId="2" applyFont="1" applyFill="1" applyBorder="1"/>
    <xf numFmtId="9" fontId="35" fillId="22" borderId="0" xfId="2" applyFont="1" applyFill="1" applyBorder="1"/>
    <xf numFmtId="9" fontId="35" fillId="19" borderId="5" xfId="2" applyFont="1" applyFill="1" applyBorder="1"/>
    <xf numFmtId="9" fontId="35" fillId="19" borderId="0" xfId="2" applyFont="1" applyFill="1" applyBorder="1"/>
    <xf numFmtId="9" fontId="34" fillId="23" borderId="12" xfId="2" applyFont="1" applyFill="1" applyBorder="1" applyAlignment="1">
      <alignment horizontal="right" vertical="center"/>
    </xf>
    <xf numFmtId="9" fontId="34" fillId="23" borderId="8" xfId="2" applyFont="1" applyFill="1" applyBorder="1" applyAlignment="1">
      <alignment horizontal="right" vertical="center"/>
    </xf>
    <xf numFmtId="2" fontId="34" fillId="19" borderId="4" xfId="0" applyNumberFormat="1" applyFont="1" applyFill="1" applyBorder="1" applyAlignment="1">
      <alignment wrapText="1"/>
    </xf>
    <xf numFmtId="2" fontId="34" fillId="19" borderId="1" xfId="0" applyNumberFormat="1" applyFont="1" applyFill="1" applyBorder="1" applyAlignment="1">
      <alignment wrapText="1"/>
    </xf>
    <xf numFmtId="0" fontId="34" fillId="19" borderId="13" xfId="0" applyNumberFormat="1" applyFont="1" applyFill="1" applyBorder="1" applyAlignment="1">
      <alignment horizontal="center"/>
    </xf>
    <xf numFmtId="2" fontId="34" fillId="22" borderId="7" xfId="0" applyNumberFormat="1" applyFont="1" applyFill="1" applyBorder="1" applyAlignment="1">
      <alignment vertical="top" wrapText="1"/>
    </xf>
    <xf numFmtId="174" fontId="34" fillId="22" borderId="0" xfId="0" applyNumberFormat="1" applyFont="1" applyFill="1" applyBorder="1" applyAlignment="1">
      <alignment horizontal="center"/>
    </xf>
    <xf numFmtId="174" fontId="34" fillId="22" borderId="0" xfId="2" applyNumberFormat="1" applyFont="1" applyFill="1" applyBorder="1" applyAlignment="1">
      <alignment horizontal="center"/>
    </xf>
    <xf numFmtId="174" fontId="34" fillId="22" borderId="4" xfId="2" applyNumberFormat="1" applyFont="1" applyFill="1" applyBorder="1" applyAlignment="1">
      <alignment horizontal="center"/>
    </xf>
    <xf numFmtId="2" fontId="35" fillId="19" borderId="4" xfId="0" applyNumberFormat="1" applyFont="1" applyFill="1" applyBorder="1" applyAlignment="1">
      <alignment horizontal="left" vertical="top" wrapText="1" indent="1"/>
    </xf>
    <xf numFmtId="174" fontId="35" fillId="19" borderId="0" xfId="0" applyNumberFormat="1" applyFont="1" applyFill="1" applyBorder="1" applyAlignment="1">
      <alignment horizontal="right" vertical="center"/>
    </xf>
    <xf numFmtId="174" fontId="35" fillId="19" borderId="4" xfId="0" applyNumberFormat="1" applyFont="1" applyFill="1" applyBorder="1" applyAlignment="1">
      <alignment horizontal="right" vertical="center"/>
    </xf>
    <xf numFmtId="2" fontId="35" fillId="19" borderId="4" xfId="0" applyNumberFormat="1" applyFont="1" applyFill="1" applyBorder="1" applyAlignment="1">
      <alignment horizontal="left" wrapText="1" indent="1"/>
    </xf>
    <xf numFmtId="2" fontId="34" fillId="22" borderId="4" xfId="0" applyNumberFormat="1" applyFont="1" applyFill="1" applyBorder="1" applyAlignment="1">
      <alignment wrapText="1"/>
    </xf>
    <xf numFmtId="174" fontId="34" fillId="22" borderId="4" xfId="0" applyNumberFormat="1" applyFont="1" applyFill="1" applyBorder="1" applyAlignment="1">
      <alignment horizontal="center"/>
    </xf>
    <xf numFmtId="0" fontId="0" fillId="4" borderId="6" xfId="0" applyFill="1" applyBorder="1"/>
    <xf numFmtId="169" fontId="2" fillId="4" borderId="9" xfId="7" applyNumberFormat="1" applyFont="1" applyFill="1" applyBorder="1" applyAlignment="1">
      <alignment horizontal="center" vertical="center" wrapText="1"/>
    </xf>
    <xf numFmtId="169" fontId="2" fillId="4" borderId="10" xfId="7" applyNumberFormat="1" applyFont="1" applyFill="1" applyBorder="1" applyAlignment="1">
      <alignment horizontal="center" vertical="center" wrapText="1"/>
    </xf>
    <xf numFmtId="169" fontId="2" fillId="4" borderId="13" xfId="7" applyNumberFormat="1" applyFont="1" applyFill="1" applyBorder="1" applyAlignment="1">
      <alignment horizontal="center" vertical="center" wrapText="1"/>
    </xf>
    <xf numFmtId="169" fontId="0" fillId="4" borderId="0" xfId="0" applyNumberFormat="1" applyFill="1"/>
    <xf numFmtId="169" fontId="0" fillId="4" borderId="18" xfId="0" applyNumberFormat="1" applyFill="1" applyBorder="1"/>
    <xf numFmtId="169" fontId="0" fillId="4" borderId="20" xfId="0" applyNumberFormat="1" applyFill="1" applyBorder="1"/>
    <xf numFmtId="169" fontId="0" fillId="4" borderId="2" xfId="0" applyNumberFormat="1" applyFill="1" applyBorder="1"/>
    <xf numFmtId="169" fontId="8" fillId="4" borderId="8" xfId="0" applyNumberFormat="1" applyFont="1" applyFill="1" applyBorder="1"/>
    <xf numFmtId="174" fontId="8" fillId="4" borderId="8" xfId="2" applyNumberFormat="1" applyFont="1" applyFill="1" applyBorder="1"/>
    <xf numFmtId="169" fontId="8" fillId="4" borderId="12" xfId="0" applyNumberFormat="1" applyFont="1" applyFill="1" applyBorder="1"/>
    <xf numFmtId="0" fontId="34" fillId="19" borderId="1" xfId="0" applyFont="1" applyFill="1" applyBorder="1" applyAlignment="1">
      <alignment horizontal="center" vertical="center" wrapText="1"/>
    </xf>
    <xf numFmtId="0" fontId="35" fillId="19" borderId="4" xfId="0" applyFont="1" applyFill="1" applyBorder="1" applyAlignment="1">
      <alignment wrapText="1"/>
    </xf>
    <xf numFmtId="174" fontId="35" fillId="19" borderId="0" xfId="2" applyNumberFormat="1" applyFont="1" applyFill="1" applyBorder="1"/>
    <xf numFmtId="174" fontId="35" fillId="19" borderId="0" xfId="2" applyNumberFormat="1" applyFont="1" applyFill="1" applyBorder="1" applyAlignment="1">
      <alignment vertical="center"/>
    </xf>
    <xf numFmtId="165" fontId="35" fillId="19" borderId="0" xfId="1" applyNumberFormat="1" applyFont="1" applyFill="1" applyBorder="1"/>
    <xf numFmtId="165" fontId="35" fillId="19" borderId="5" xfId="1" applyNumberFormat="1" applyFont="1" applyFill="1" applyBorder="1"/>
    <xf numFmtId="0" fontId="34" fillId="19" borderId="9" xfId="0" applyFont="1" applyFill="1" applyBorder="1" applyAlignment="1">
      <alignment horizontal="center"/>
    </xf>
    <xf numFmtId="165" fontId="35" fillId="19" borderId="18" xfId="1" applyNumberFormat="1" applyFont="1" applyFill="1" applyBorder="1" applyAlignment="1">
      <alignment horizontal="left" indent="1"/>
    </xf>
    <xf numFmtId="165" fontId="35" fillId="19" borderId="12" xfId="1" applyNumberFormat="1" applyFont="1" applyFill="1" applyBorder="1" applyAlignment="1">
      <alignment horizontal="right"/>
    </xf>
    <xf numFmtId="165" fontId="35" fillId="19" borderId="8" xfId="1" applyNumberFormat="1" applyFont="1" applyFill="1" applyBorder="1" applyAlignment="1">
      <alignment horizontal="right"/>
    </xf>
    <xf numFmtId="165" fontId="35" fillId="19" borderId="7" xfId="1" applyNumberFormat="1" applyFont="1" applyFill="1" applyBorder="1" applyAlignment="1">
      <alignment horizontal="right"/>
    </xf>
    <xf numFmtId="165" fontId="35" fillId="19" borderId="20" xfId="1" applyNumberFormat="1" applyFont="1" applyFill="1" applyBorder="1" applyAlignment="1">
      <alignment horizontal="left" indent="1"/>
    </xf>
    <xf numFmtId="165" fontId="35" fillId="19" borderId="5" xfId="1" applyNumberFormat="1" applyFont="1" applyFill="1" applyBorder="1" applyAlignment="1">
      <alignment horizontal="right"/>
    </xf>
    <xf numFmtId="165" fontId="35" fillId="19" borderId="0" xfId="1" applyNumberFormat="1" applyFont="1" applyFill="1" applyBorder="1" applyAlignment="1">
      <alignment horizontal="right"/>
    </xf>
    <xf numFmtId="165" fontId="35" fillId="19" borderId="4" xfId="1" applyNumberFormat="1" applyFont="1" applyFill="1" applyBorder="1" applyAlignment="1">
      <alignment horizontal="right"/>
    </xf>
    <xf numFmtId="165" fontId="34" fillId="24" borderId="13" xfId="1" applyNumberFormat="1" applyFont="1" applyFill="1" applyBorder="1"/>
    <xf numFmtId="165" fontId="34" fillId="24" borderId="9" xfId="1" applyNumberFormat="1" applyFont="1" applyFill="1" applyBorder="1" applyAlignment="1">
      <alignment horizontal="right"/>
    </xf>
    <xf numFmtId="165" fontId="34" fillId="24" borderId="10" xfId="1" applyNumberFormat="1" applyFont="1" applyFill="1" applyBorder="1" applyAlignment="1">
      <alignment horizontal="right"/>
    </xf>
    <xf numFmtId="165" fontId="34" fillId="24" borderId="11" xfId="1" applyNumberFormat="1" applyFont="1" applyFill="1" applyBorder="1" applyAlignment="1">
      <alignment horizontal="right"/>
    </xf>
    <xf numFmtId="0" fontId="35" fillId="19" borderId="6" xfId="0" applyFont="1" applyFill="1" applyBorder="1" applyAlignment="1">
      <alignment horizontal="left" wrapText="1"/>
    </xf>
    <xf numFmtId="0" fontId="2" fillId="4" borderId="13" xfId="0" applyFont="1" applyFill="1" applyBorder="1" applyAlignment="1"/>
    <xf numFmtId="174" fontId="0" fillId="4" borderId="13" xfId="2" applyNumberFormat="1" applyFont="1" applyFill="1" applyBorder="1"/>
    <xf numFmtId="0" fontId="34" fillId="19" borderId="3" xfId="0" applyFont="1" applyFill="1" applyBorder="1" applyAlignment="1">
      <alignment horizontal="center"/>
    </xf>
    <xf numFmtId="0" fontId="35" fillId="0" borderId="7" xfId="0" applyFont="1" applyFill="1" applyBorder="1" applyAlignment="1">
      <alignment horizontal="left" indent="1"/>
    </xf>
    <xf numFmtId="3" fontId="35" fillId="0" borderId="0" xfId="7" applyNumberFormat="1" applyFont="1" applyFill="1" applyBorder="1" applyAlignment="1">
      <alignment horizontal="right" vertical="center"/>
    </xf>
    <xf numFmtId="0" fontId="35" fillId="25" borderId="4" xfId="0" applyFont="1" applyFill="1" applyBorder="1" applyAlignment="1">
      <alignment horizontal="left" wrapText="1" indent="1"/>
    </xf>
    <xf numFmtId="3" fontId="35" fillId="25" borderId="0" xfId="0" applyNumberFormat="1" applyFont="1" applyFill="1" applyBorder="1" applyAlignment="1">
      <alignment horizontal="right" wrapText="1"/>
    </xf>
    <xf numFmtId="0" fontId="35" fillId="0" borderId="4" xfId="0" applyFont="1" applyFill="1" applyBorder="1" applyAlignment="1">
      <alignment horizontal="left" indent="1"/>
    </xf>
    <xf numFmtId="3" fontId="35" fillId="19" borderId="0" xfId="0" applyNumberFormat="1" applyFont="1" applyFill="1" applyBorder="1"/>
    <xf numFmtId="0" fontId="35" fillId="0" borderId="6" xfId="0" applyFont="1" applyFill="1" applyBorder="1"/>
    <xf numFmtId="0" fontId="35" fillId="25" borderId="0" xfId="0" applyFont="1" applyFill="1" applyBorder="1"/>
    <xf numFmtId="174" fontId="35" fillId="25" borderId="5" xfId="2" applyNumberFormat="1" applyFont="1" applyFill="1" applyBorder="1"/>
    <xf numFmtId="174" fontId="35" fillId="25" borderId="0" xfId="2" applyNumberFormat="1" applyFont="1" applyFill="1" applyBorder="1"/>
    <xf numFmtId="10" fontId="35" fillId="25" borderId="5" xfId="0" applyNumberFormat="1" applyFont="1" applyFill="1" applyBorder="1"/>
    <xf numFmtId="10" fontId="35" fillId="25" borderId="0" xfId="0" applyNumberFormat="1" applyFont="1" applyFill="1" applyBorder="1"/>
    <xf numFmtId="174" fontId="35" fillId="25" borderId="0" xfId="0" applyNumberFormat="1" applyFont="1" applyFill="1" applyBorder="1"/>
    <xf numFmtId="0" fontId="35" fillId="4" borderId="0" xfId="0" applyFont="1" applyFill="1" applyBorder="1"/>
    <xf numFmtId="174" fontId="35" fillId="4" borderId="12" xfId="2" applyNumberFormat="1" applyFont="1" applyFill="1" applyBorder="1"/>
    <xf numFmtId="174" fontId="35" fillId="4" borderId="8" xfId="2" applyNumberFormat="1" applyFont="1" applyFill="1" applyBorder="1"/>
    <xf numFmtId="174" fontId="35" fillId="4" borderId="5" xfId="2" applyNumberFormat="1" applyFont="1" applyFill="1" applyBorder="1"/>
    <xf numFmtId="174" fontId="35" fillId="4" borderId="0" xfId="2" applyNumberFormat="1" applyFont="1" applyFill="1" applyBorder="1"/>
    <xf numFmtId="174" fontId="35" fillId="4" borderId="0" xfId="0" applyNumberFormat="1" applyFont="1" applyFill="1" applyBorder="1"/>
    <xf numFmtId="9" fontId="35" fillId="5" borderId="0" xfId="0" applyNumberFormat="1" applyFont="1" applyFill="1" applyBorder="1"/>
    <xf numFmtId="0" fontId="35" fillId="4" borderId="4" xfId="0" applyFont="1" applyFill="1" applyBorder="1"/>
    <xf numFmtId="0" fontId="35" fillId="5" borderId="4" xfId="0" applyFont="1" applyFill="1" applyBorder="1"/>
    <xf numFmtId="0" fontId="34" fillId="0" borderId="2" xfId="0" applyFont="1" applyFill="1" applyBorder="1" applyAlignment="1">
      <alignment horizontal="center" vertical="center"/>
    </xf>
    <xf numFmtId="0" fontId="34" fillId="0" borderId="0" xfId="0" applyFont="1" applyFill="1" applyBorder="1" applyAlignment="1">
      <alignment horizontal="center" vertical="center"/>
    </xf>
    <xf numFmtId="0" fontId="34" fillId="19" borderId="1" xfId="0" applyFont="1" applyFill="1" applyBorder="1" applyAlignment="1">
      <alignment horizontal="center"/>
    </xf>
    <xf numFmtId="0" fontId="34" fillId="19" borderId="2" xfId="0" applyFont="1" applyFill="1" applyBorder="1" applyAlignment="1">
      <alignment horizontal="center"/>
    </xf>
    <xf numFmtId="3" fontId="35" fillId="0" borderId="20" xfId="7" applyNumberFormat="1" applyFont="1" applyFill="1" applyBorder="1" applyAlignment="1">
      <alignment horizontal="right" vertical="center"/>
    </xf>
    <xf numFmtId="3" fontId="35" fillId="25" borderId="20" xfId="0" applyNumberFormat="1" applyFont="1" applyFill="1" applyBorder="1" applyAlignment="1">
      <alignment horizontal="right" wrapText="1"/>
    </xf>
    <xf numFmtId="0" fontId="34" fillId="4" borderId="0" xfId="0" applyFont="1" applyFill="1" applyBorder="1" applyAlignment="1">
      <alignment horizontal="center"/>
    </xf>
    <xf numFmtId="179" fontId="33" fillId="4" borderId="0" xfId="0" applyNumberFormat="1" applyFont="1" applyFill="1" applyBorder="1" applyAlignment="1">
      <alignment horizontal="center"/>
    </xf>
    <xf numFmtId="10" fontId="35" fillId="19" borderId="0" xfId="2" applyNumberFormat="1" applyFont="1" applyFill="1" applyBorder="1"/>
    <xf numFmtId="0" fontId="37" fillId="19" borderId="4" xfId="0" applyFont="1" applyFill="1" applyBorder="1" applyAlignment="1">
      <alignment wrapText="1"/>
    </xf>
    <xf numFmtId="179" fontId="35" fillId="19" borderId="0" xfId="0" applyNumberFormat="1" applyFont="1" applyFill="1" applyBorder="1"/>
    <xf numFmtId="0" fontId="34" fillId="4" borderId="1" xfId="0" applyFont="1" applyFill="1" applyBorder="1" applyAlignment="1">
      <alignment horizontal="center"/>
    </xf>
    <xf numFmtId="0" fontId="37" fillId="19" borderId="1" xfId="0" applyFont="1" applyFill="1" applyBorder="1" applyAlignment="1">
      <alignment horizontal="center" vertical="center" wrapText="1"/>
    </xf>
    <xf numFmtId="0" fontId="35" fillId="19" borderId="7" xfId="0" applyFont="1" applyFill="1" applyBorder="1"/>
    <xf numFmtId="167" fontId="35" fillId="19" borderId="8" xfId="1" applyNumberFormat="1" applyFont="1" applyFill="1" applyBorder="1"/>
    <xf numFmtId="167" fontId="35" fillId="19" borderId="1" xfId="1" applyNumberFormat="1" applyFont="1" applyFill="1" applyBorder="1"/>
    <xf numFmtId="0" fontId="38" fillId="0" borderId="6" xfId="0" applyFont="1" applyFill="1" applyBorder="1"/>
    <xf numFmtId="0" fontId="39" fillId="26" borderId="7" xfId="0" applyFont="1" applyFill="1" applyBorder="1" applyAlignment="1">
      <alignment horizontal="left" vertical="center"/>
    </xf>
    <xf numFmtId="3" fontId="39" fillId="26" borderId="7" xfId="0" applyNumberFormat="1" applyFont="1" applyFill="1" applyBorder="1" applyAlignment="1">
      <alignment vertical="center"/>
    </xf>
    <xf numFmtId="9" fontId="39" fillId="26" borderId="18" xfId="2" applyFont="1" applyFill="1" applyBorder="1" applyAlignment="1">
      <alignment vertical="center"/>
    </xf>
    <xf numFmtId="0" fontId="38" fillId="19" borderId="4" xfId="0" applyFont="1" applyFill="1" applyBorder="1" applyAlignment="1">
      <alignment horizontal="left" vertical="center" indent="1"/>
    </xf>
    <xf numFmtId="3" fontId="38" fillId="19" borderId="0" xfId="0" applyNumberFormat="1" applyFont="1" applyFill="1" applyBorder="1" applyAlignment="1">
      <alignment vertical="center"/>
    </xf>
    <xf numFmtId="9" fontId="35" fillId="19" borderId="20" xfId="2" applyFont="1" applyFill="1" applyBorder="1"/>
    <xf numFmtId="0" fontId="0" fillId="4" borderId="0" xfId="0" applyFill="1" applyBorder="1"/>
    <xf numFmtId="0" fontId="33" fillId="0" borderId="1" xfId="0" applyFont="1" applyFill="1" applyBorder="1"/>
    <xf numFmtId="0" fontId="34" fillId="4" borderId="1" xfId="0" applyNumberFormat="1" applyFont="1" applyFill="1" applyBorder="1" applyAlignment="1">
      <alignment horizontal="center" vertical="center"/>
    </xf>
    <xf numFmtId="0" fontId="33" fillId="19" borderId="4" xfId="0" applyFont="1" applyFill="1" applyBorder="1" applyAlignment="1">
      <alignment horizontal="left" vertical="center" indent="1"/>
    </xf>
    <xf numFmtId="3" fontId="33" fillId="19" borderId="0" xfId="0" applyNumberFormat="1" applyFont="1" applyFill="1" applyBorder="1" applyAlignment="1">
      <alignment vertical="center"/>
    </xf>
    <xf numFmtId="3" fontId="33" fillId="19" borderId="3" xfId="0" applyNumberFormat="1" applyFont="1" applyFill="1" applyBorder="1" applyAlignment="1">
      <alignment vertical="center"/>
    </xf>
    <xf numFmtId="0" fontId="34" fillId="26" borderId="7" xfId="0" applyFont="1" applyFill="1" applyBorder="1" applyAlignment="1">
      <alignment horizontal="left" vertical="center"/>
    </xf>
    <xf numFmtId="3" fontId="34" fillId="26" borderId="0" xfId="0" applyNumberFormat="1" applyFont="1" applyFill="1" applyBorder="1" applyAlignment="1">
      <alignment vertical="center"/>
    </xf>
    <xf numFmtId="0" fontId="6" fillId="4" borderId="0" xfId="0" applyFont="1" applyFill="1" applyAlignment="1">
      <alignment wrapText="1"/>
    </xf>
    <xf numFmtId="0" fontId="0" fillId="0" borderId="0" xfId="0" applyAlignment="1">
      <alignment vertical="top"/>
    </xf>
    <xf numFmtId="179" fontId="1" fillId="4" borderId="0" xfId="0" applyNumberFormat="1" applyFont="1" applyFill="1" applyBorder="1" applyAlignment="1">
      <alignment horizontal="center"/>
    </xf>
    <xf numFmtId="0" fontId="2" fillId="4" borderId="4" xfId="0" applyFont="1" applyFill="1" applyBorder="1" applyAlignment="1">
      <alignment horizontal="center"/>
    </xf>
    <xf numFmtId="0" fontId="2" fillId="4" borderId="6" xfId="0" applyFont="1" applyFill="1" applyBorder="1" applyAlignment="1">
      <alignment horizontal="center" vertical="center"/>
    </xf>
    <xf numFmtId="0" fontId="2" fillId="4" borderId="1" xfId="0" applyFont="1" applyFill="1" applyBorder="1" applyAlignment="1">
      <alignment horizontal="center" vertical="center"/>
    </xf>
    <xf numFmtId="0" fontId="4" fillId="0" borderId="0" xfId="0" applyFont="1" applyAlignment="1">
      <alignment horizontal="center"/>
    </xf>
    <xf numFmtId="0" fontId="34" fillId="19" borderId="9" xfId="0" applyFont="1" applyFill="1" applyBorder="1" applyAlignment="1">
      <alignment horizontal="center"/>
    </xf>
    <xf numFmtId="0" fontId="34" fillId="19" borderId="10" xfId="0" applyFont="1" applyFill="1" applyBorder="1" applyAlignment="1">
      <alignment horizontal="center"/>
    </xf>
    <xf numFmtId="0" fontId="34" fillId="19" borderId="11" xfId="0" applyFont="1" applyFill="1" applyBorder="1" applyAlignment="1">
      <alignment horizontal="center"/>
    </xf>
    <xf numFmtId="2" fontId="36" fillId="19" borderId="13" xfId="0" applyNumberFormat="1" applyFont="1" applyFill="1" applyBorder="1" applyAlignment="1">
      <alignment horizontal="center" wrapText="1"/>
    </xf>
    <xf numFmtId="2" fontId="34" fillId="19" borderId="13" xfId="0" applyNumberFormat="1" applyFont="1" applyFill="1" applyBorder="1" applyAlignment="1">
      <alignment horizontal="center" wrapText="1"/>
    </xf>
    <xf numFmtId="2" fontId="36" fillId="19" borderId="13" xfId="0" applyNumberFormat="1" applyFont="1" applyFill="1" applyBorder="1" applyAlignment="1">
      <alignment horizontal="center"/>
    </xf>
    <xf numFmtId="1" fontId="34" fillId="19" borderId="9" xfId="0" applyNumberFormat="1" applyFont="1" applyFill="1" applyBorder="1" applyAlignment="1">
      <alignment horizontal="center" vertical="center" wrapText="1"/>
    </xf>
    <xf numFmtId="1" fontId="34" fillId="19" borderId="11" xfId="0" applyNumberFormat="1" applyFont="1" applyFill="1" applyBorder="1" applyAlignment="1">
      <alignment horizontal="center" vertical="center" wrapText="1"/>
    </xf>
    <xf numFmtId="0" fontId="39" fillId="0" borderId="9" xfId="0" applyNumberFormat="1" applyFont="1" applyFill="1" applyBorder="1" applyAlignment="1">
      <alignment horizontal="center" vertical="center"/>
    </xf>
    <xf numFmtId="0" fontId="39" fillId="0" borderId="11" xfId="0" applyNumberFormat="1" applyFont="1" applyFill="1" applyBorder="1" applyAlignment="1">
      <alignment horizontal="center" vertical="center"/>
    </xf>
    <xf numFmtId="0" fontId="34" fillId="19" borderId="0" xfId="0" applyFont="1" applyFill="1" applyBorder="1" applyAlignment="1">
      <alignment horizontal="center" vertical="center"/>
    </xf>
    <xf numFmtId="0" fontId="35" fillId="19" borderId="1" xfId="0" applyFont="1" applyFill="1" applyBorder="1" applyAlignment="1">
      <alignment horizontal="center" vertical="center" wrapText="1"/>
    </xf>
    <xf numFmtId="0" fontId="35" fillId="19" borderId="6" xfId="0" applyFont="1" applyFill="1" applyBorder="1" applyAlignment="1">
      <alignment horizontal="center" vertical="center" wrapText="1"/>
    </xf>
    <xf numFmtId="0" fontId="34" fillId="19" borderId="8" xfId="0" applyFont="1" applyFill="1" applyBorder="1" applyAlignment="1">
      <alignment horizontal="center" vertical="center"/>
    </xf>
    <xf numFmtId="0" fontId="34" fillId="19" borderId="1" xfId="0" applyFont="1" applyFill="1" applyBorder="1" applyAlignment="1">
      <alignment horizontal="center" vertical="center"/>
    </xf>
    <xf numFmtId="0" fontId="2" fillId="0" borderId="3" xfId="0" applyFont="1" applyBorder="1" applyAlignment="1">
      <alignment horizontal="center"/>
    </xf>
    <xf numFmtId="0" fontId="2" fillId="0" borderId="1" xfId="0" applyFont="1" applyBorder="1" applyAlignment="1">
      <alignment horizontal="center"/>
    </xf>
    <xf numFmtId="0" fontId="2" fillId="0" borderId="6" xfId="0" applyFont="1" applyBorder="1" applyAlignment="1">
      <alignment horizontal="center"/>
    </xf>
    <xf numFmtId="0" fontId="11" fillId="0" borderId="4" xfId="0" applyFont="1" applyFill="1" applyBorder="1" applyAlignment="1">
      <alignment vertical="center"/>
    </xf>
    <xf numFmtId="0" fontId="11" fillId="0" borderId="6" xfId="0" applyFont="1" applyFill="1" applyBorder="1" applyAlignment="1">
      <alignment vertical="center"/>
    </xf>
    <xf numFmtId="0" fontId="11" fillId="0" borderId="9" xfId="0" applyFont="1" applyFill="1" applyBorder="1" applyAlignment="1">
      <alignment horizontal="center" vertical="center"/>
    </xf>
    <xf numFmtId="0" fontId="11" fillId="0" borderId="11" xfId="0" applyFont="1" applyFill="1" applyBorder="1" applyAlignment="1">
      <alignment horizontal="center" vertical="center"/>
    </xf>
    <xf numFmtId="14" fontId="11" fillId="0" borderId="7" xfId="0" applyNumberFormat="1" applyFont="1" applyFill="1" applyBorder="1" applyAlignment="1">
      <alignment horizontal="center" vertical="center"/>
    </xf>
    <xf numFmtId="0" fontId="11" fillId="0" borderId="4" xfId="0" applyFont="1" applyFill="1" applyBorder="1" applyAlignment="1">
      <alignment horizontal="center" vertical="center"/>
    </xf>
    <xf numFmtId="0" fontId="11" fillId="0" borderId="6" xfId="0" applyFont="1" applyFill="1" applyBorder="1" applyAlignment="1">
      <alignment horizontal="center" vertical="center"/>
    </xf>
    <xf numFmtId="0" fontId="11" fillId="0" borderId="5"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11" fillId="0" borderId="11"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6" xfId="0" applyFont="1" applyFill="1" applyBorder="1" applyAlignment="1">
      <alignment horizontal="center" vertical="center" wrapText="1"/>
    </xf>
    <xf numFmtId="1" fontId="16" fillId="5" borderId="3" xfId="0" applyNumberFormat="1" applyFont="1" applyFill="1" applyBorder="1" applyAlignment="1">
      <alignment horizontal="center" vertical="center" wrapText="1"/>
    </xf>
    <xf numFmtId="1" fontId="16" fillId="5" borderId="1" xfId="0" applyNumberFormat="1" applyFont="1" applyFill="1" applyBorder="1" applyAlignment="1">
      <alignment horizontal="center" vertical="center" wrapText="1"/>
    </xf>
    <xf numFmtId="1" fontId="16" fillId="5" borderId="6" xfId="0" applyNumberFormat="1" applyFont="1" applyFill="1" applyBorder="1" applyAlignment="1">
      <alignment horizontal="center" vertical="center" wrapText="1"/>
    </xf>
    <xf numFmtId="1" fontId="19" fillId="9" borderId="0" xfId="1" applyNumberFormat="1" applyFont="1" applyFill="1" applyBorder="1" applyAlignment="1">
      <alignment horizontal="center" vertical="center"/>
    </xf>
    <xf numFmtId="167" fontId="19" fillId="9" borderId="0" xfId="1" applyNumberFormat="1" applyFont="1" applyFill="1" applyBorder="1" applyAlignment="1">
      <alignment horizontal="center" vertical="center"/>
    </xf>
    <xf numFmtId="0" fontId="2" fillId="0" borderId="2" xfId="0" applyFont="1" applyFill="1" applyBorder="1" applyAlignment="1">
      <alignment horizontal="center" wrapText="1"/>
    </xf>
    <xf numFmtId="1" fontId="20" fillId="0" borderId="2" xfId="0" applyNumberFormat="1" applyFont="1" applyFill="1" applyBorder="1" applyAlignment="1">
      <alignment horizontal="center" vertical="center" wrapText="1"/>
    </xf>
    <xf numFmtId="1" fontId="20" fillId="0" borderId="3" xfId="0" applyNumberFormat="1" applyFont="1" applyFill="1" applyBorder="1" applyAlignment="1">
      <alignment horizontal="center" vertical="center" wrapText="1"/>
    </xf>
    <xf numFmtId="0" fontId="22" fillId="0" borderId="2" xfId="0" applyFont="1" applyFill="1" applyBorder="1" applyAlignment="1">
      <alignment horizontal="center" wrapText="1"/>
    </xf>
    <xf numFmtId="1" fontId="16" fillId="0" borderId="2" xfId="0" applyNumberFormat="1" applyFont="1" applyFill="1" applyBorder="1" applyAlignment="1">
      <alignment horizontal="center" vertical="center" wrapText="1"/>
    </xf>
    <xf numFmtId="1" fontId="16" fillId="0" borderId="3" xfId="0" applyNumberFormat="1"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0" fillId="4" borderId="9" xfId="0" applyFont="1" applyFill="1" applyBorder="1" applyAlignment="1">
      <alignment horizontal="center" vertical="center" wrapText="1"/>
    </xf>
    <xf numFmtId="0" fontId="0" fillId="4" borderId="11" xfId="0" applyFont="1" applyFill="1" applyBorder="1" applyAlignment="1">
      <alignment horizontal="center" vertical="center" wrapText="1"/>
    </xf>
    <xf numFmtId="0" fontId="0" fillId="4" borderId="4" xfId="0" applyFont="1" applyFill="1" applyBorder="1" applyAlignment="1">
      <alignment horizontal="center" vertical="center" wrapText="1"/>
    </xf>
    <xf numFmtId="0" fontId="0" fillId="4" borderId="6" xfId="0" applyFont="1" applyFill="1" applyBorder="1" applyAlignment="1">
      <alignment horizontal="center" vertical="center" wrapText="1"/>
    </xf>
    <xf numFmtId="0" fontId="0" fillId="4" borderId="12" xfId="0" applyFont="1" applyFill="1" applyBorder="1" applyAlignment="1">
      <alignment horizontal="center" vertical="center" wrapText="1"/>
    </xf>
    <xf numFmtId="0" fontId="0" fillId="4" borderId="3" xfId="0" applyFont="1" applyFill="1" applyBorder="1" applyAlignment="1">
      <alignment horizontal="center" vertical="center" wrapText="1"/>
    </xf>
    <xf numFmtId="0" fontId="2" fillId="4" borderId="3" xfId="0" applyFont="1" applyFill="1" applyBorder="1" applyAlignment="1">
      <alignment horizontal="center" wrapText="1"/>
    </xf>
    <xf numFmtId="0" fontId="2" fillId="4" borderId="1" xfId="0" applyFont="1" applyFill="1" applyBorder="1" applyAlignment="1">
      <alignment horizontal="center" wrapText="1"/>
    </xf>
    <xf numFmtId="0" fontId="2" fillId="4" borderId="6" xfId="0" applyFont="1" applyFill="1" applyBorder="1" applyAlignment="1">
      <alignment horizontal="center" wrapText="1"/>
    </xf>
    <xf numFmtId="0" fontId="0" fillId="4" borderId="9" xfId="0" applyFont="1" applyFill="1" applyBorder="1" applyAlignment="1">
      <alignment horizontal="center" wrapText="1"/>
    </xf>
    <xf numFmtId="0" fontId="0" fillId="4" borderId="11" xfId="0" applyFont="1" applyFill="1" applyBorder="1" applyAlignment="1">
      <alignment horizontal="center" wrapText="1"/>
    </xf>
    <xf numFmtId="0" fontId="0" fillId="4" borderId="4" xfId="0" applyFont="1" applyFill="1" applyBorder="1" applyAlignment="1">
      <alignment horizontal="center" wrapText="1"/>
    </xf>
    <xf numFmtId="0" fontId="0" fillId="4" borderId="6" xfId="0" applyFont="1" applyFill="1" applyBorder="1" applyAlignment="1">
      <alignment horizontal="center" wrapText="1"/>
    </xf>
    <xf numFmtId="0" fontId="0" fillId="4" borderId="12" xfId="0" applyFont="1" applyFill="1" applyBorder="1" applyAlignment="1">
      <alignment horizontal="center" wrapText="1"/>
    </xf>
    <xf numFmtId="0" fontId="0" fillId="4" borderId="3" xfId="0" applyFont="1" applyFill="1" applyBorder="1" applyAlignment="1">
      <alignment horizontal="center" wrapText="1"/>
    </xf>
    <xf numFmtId="0" fontId="12" fillId="0" borderId="1" xfId="0" applyFont="1" applyBorder="1" applyAlignment="1">
      <alignment horizontal="center" vertical="center"/>
    </xf>
    <xf numFmtId="0" fontId="2" fillId="4" borderId="0" xfId="0" applyFont="1" applyFill="1" applyBorder="1" applyAlignment="1">
      <alignment horizontal="center" vertical="center"/>
    </xf>
    <xf numFmtId="0" fontId="0" fillId="4" borderId="6" xfId="0" applyFill="1" applyBorder="1" applyAlignment="1">
      <alignment horizontal="center"/>
    </xf>
    <xf numFmtId="0" fontId="0" fillId="4" borderId="2" xfId="0" applyFill="1" applyBorder="1" applyAlignment="1">
      <alignment horizontal="center"/>
    </xf>
    <xf numFmtId="0" fontId="2" fillId="4" borderId="8" xfId="0" applyFont="1" applyFill="1" applyBorder="1" applyAlignment="1">
      <alignment horizontal="center" vertical="center"/>
    </xf>
    <xf numFmtId="0" fontId="2" fillId="3" borderId="0" xfId="0" applyFont="1" applyFill="1" applyBorder="1" applyAlignment="1">
      <alignment horizontal="center" vertical="center"/>
    </xf>
    <xf numFmtId="0" fontId="0" fillId="0" borderId="6" xfId="0" applyBorder="1" applyAlignment="1">
      <alignment horizontal="center" vertical="center"/>
    </xf>
    <xf numFmtId="0" fontId="0" fillId="0" borderId="2" xfId="0" applyBorder="1" applyAlignment="1">
      <alignment horizontal="center" vertical="center"/>
    </xf>
    <xf numFmtId="0" fontId="2" fillId="0" borderId="0" xfId="0" applyFont="1" applyBorder="1" applyAlignment="1">
      <alignment horizontal="center" vertical="center"/>
    </xf>
    <xf numFmtId="0" fontId="2" fillId="12" borderId="4" xfId="0" applyFont="1" applyFill="1" applyBorder="1" applyAlignment="1">
      <alignment horizontal="center"/>
    </xf>
    <xf numFmtId="0" fontId="2" fillId="12" borderId="20" xfId="0" applyFont="1" applyFill="1" applyBorder="1" applyAlignment="1">
      <alignment horizontal="center"/>
    </xf>
    <xf numFmtId="0" fontId="2" fillId="12" borderId="5" xfId="0" applyFont="1" applyFill="1" applyBorder="1" applyAlignment="1">
      <alignment horizontal="center"/>
    </xf>
    <xf numFmtId="0" fontId="10" fillId="0" borderId="4" xfId="0" applyFont="1" applyFill="1" applyBorder="1" applyAlignment="1">
      <alignment horizontal="left" vertical="top"/>
    </xf>
    <xf numFmtId="0" fontId="11" fillId="0" borderId="2" xfId="0" applyFont="1" applyFill="1" applyBorder="1" applyAlignment="1">
      <alignment horizontal="center" vertical="center" wrapText="1"/>
    </xf>
    <xf numFmtId="0" fontId="8" fillId="0" borderId="3" xfId="0" applyFont="1" applyFill="1" applyBorder="1" applyAlignment="1">
      <alignment horizontal="center" vertical="center"/>
    </xf>
    <xf numFmtId="0" fontId="8" fillId="0" borderId="1" xfId="0" applyFont="1" applyFill="1" applyBorder="1" applyAlignment="1">
      <alignment horizontal="center" vertical="center"/>
    </xf>
    <xf numFmtId="0" fontId="8" fillId="0" borderId="6" xfId="0" applyFont="1" applyFill="1" applyBorder="1" applyAlignment="1">
      <alignment horizontal="center" vertical="center"/>
    </xf>
    <xf numFmtId="0" fontId="0" fillId="0" borderId="2" xfId="0" applyFont="1" applyBorder="1" applyAlignment="1">
      <alignment horizontal="center" vertical="center"/>
    </xf>
    <xf numFmtId="0" fontId="0" fillId="0" borderId="3" xfId="0" applyFont="1" applyBorder="1" applyAlignment="1">
      <alignment horizontal="center" vertical="center"/>
    </xf>
    <xf numFmtId="2" fontId="8" fillId="0" borderId="13" xfId="0" applyNumberFormat="1" applyFont="1" applyFill="1" applyBorder="1" applyAlignment="1">
      <alignment horizontal="center" wrapText="1"/>
    </xf>
    <xf numFmtId="2" fontId="2" fillId="0" borderId="13" xfId="0" applyNumberFormat="1" applyFont="1" applyFill="1" applyBorder="1" applyAlignment="1">
      <alignment horizontal="center" wrapText="1"/>
    </xf>
    <xf numFmtId="2" fontId="8" fillId="0" borderId="13" xfId="0" applyNumberFormat="1" applyFont="1" applyFill="1" applyBorder="1" applyAlignment="1">
      <alignment horizontal="center"/>
    </xf>
    <xf numFmtId="0" fontId="13" fillId="0" borderId="4" xfId="0" applyFont="1" applyBorder="1" applyAlignment="1">
      <alignment horizontal="left" vertical="top"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6" xfId="0" applyFont="1" applyBorder="1" applyAlignment="1">
      <alignment horizontal="center" vertical="center" wrapText="1"/>
    </xf>
    <xf numFmtId="0" fontId="12" fillId="0" borderId="7" xfId="0" applyFont="1" applyFill="1" applyBorder="1" applyAlignment="1">
      <alignment horizontal="center" vertical="center" wrapText="1"/>
    </xf>
    <xf numFmtId="0" fontId="12" fillId="0" borderId="4" xfId="0" applyFont="1" applyFill="1" applyBorder="1" applyAlignment="1">
      <alignment horizontal="center" vertical="center" wrapText="1"/>
    </xf>
    <xf numFmtId="0" fontId="13" fillId="0" borderId="0" xfId="0" applyFont="1" applyFill="1" applyBorder="1" applyAlignment="1">
      <alignment horizontal="left" vertical="top" wrapText="1"/>
    </xf>
    <xf numFmtId="0" fontId="13" fillId="0" borderId="4" xfId="0" applyFont="1" applyFill="1" applyBorder="1" applyAlignment="1">
      <alignment horizontal="left" vertical="top" wrapText="1"/>
    </xf>
    <xf numFmtId="0" fontId="13" fillId="0" borderId="1" xfId="0" applyFont="1" applyFill="1" applyBorder="1" applyAlignment="1">
      <alignment horizontal="left" vertical="top" wrapText="1"/>
    </xf>
    <xf numFmtId="0" fontId="13" fillId="0" borderId="6" xfId="0" applyFont="1" applyFill="1" applyBorder="1" applyAlignment="1">
      <alignment horizontal="left" vertical="top" wrapText="1"/>
    </xf>
    <xf numFmtId="0" fontId="12" fillId="0" borderId="9" xfId="0" applyFont="1" applyFill="1" applyBorder="1" applyAlignment="1">
      <alignment horizontal="center" vertical="center" wrapText="1"/>
    </xf>
    <xf numFmtId="0" fontId="12" fillId="0" borderId="10"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12" fillId="0" borderId="13" xfId="0" applyFont="1" applyFill="1" applyBorder="1" applyAlignment="1">
      <alignment horizontal="center"/>
    </xf>
    <xf numFmtId="0" fontId="12" fillId="0" borderId="9" xfId="0" applyFont="1" applyFill="1" applyBorder="1" applyAlignment="1">
      <alignment horizontal="center"/>
    </xf>
    <xf numFmtId="0" fontId="12" fillId="0" borderId="10" xfId="0" applyFont="1" applyFill="1" applyBorder="1" applyAlignment="1">
      <alignment horizontal="center"/>
    </xf>
    <xf numFmtId="0" fontId="12" fillId="0" borderId="11" xfId="0" applyFont="1" applyFill="1" applyBorder="1" applyAlignment="1">
      <alignment horizontal="center"/>
    </xf>
    <xf numFmtId="0" fontId="0" fillId="4" borderId="4" xfId="0" applyFont="1" applyFill="1" applyBorder="1" applyAlignment="1">
      <alignment horizontal="center" vertical="center"/>
    </xf>
    <xf numFmtId="0" fontId="0" fillId="4" borderId="6" xfId="0" applyFont="1" applyFill="1" applyBorder="1" applyAlignment="1">
      <alignment horizontal="center" vertical="center"/>
    </xf>
    <xf numFmtId="0" fontId="2" fillId="0" borderId="5"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0" fillId="0" borderId="4" xfId="0" applyFont="1" applyBorder="1" applyAlignment="1">
      <alignment horizontal="left" vertical="top"/>
    </xf>
    <xf numFmtId="0" fontId="2" fillId="0" borderId="9" xfId="0" applyFont="1" applyBorder="1" applyAlignment="1">
      <alignment horizontal="center" wrapText="1"/>
    </xf>
    <xf numFmtId="0" fontId="2" fillId="0" borderId="10" xfId="0" applyFont="1" applyBorder="1" applyAlignment="1">
      <alignment horizontal="center" wrapText="1"/>
    </xf>
    <xf numFmtId="1" fontId="20" fillId="0" borderId="9" xfId="0" applyNumberFormat="1" applyFont="1" applyFill="1" applyBorder="1" applyAlignment="1">
      <alignment horizontal="center" vertical="center" wrapText="1"/>
    </xf>
    <xf numFmtId="1" fontId="20" fillId="0" borderId="10" xfId="0" applyNumberFormat="1" applyFont="1" applyFill="1" applyBorder="1" applyAlignment="1">
      <alignment horizontal="center" vertical="center" wrapText="1"/>
    </xf>
    <xf numFmtId="1" fontId="20" fillId="0" borderId="11" xfId="0" applyNumberFormat="1" applyFont="1" applyFill="1" applyBorder="1" applyAlignment="1">
      <alignment horizontal="center" vertical="center" wrapText="1"/>
    </xf>
    <xf numFmtId="1" fontId="20" fillId="0" borderId="0" xfId="0" applyNumberFormat="1" applyFont="1" applyFill="1" applyBorder="1" applyAlignment="1">
      <alignment horizontal="center" vertical="center" wrapText="1"/>
    </xf>
    <xf numFmtId="1" fontId="2" fillId="0" borderId="3" xfId="0" applyNumberFormat="1" applyFont="1" applyFill="1" applyBorder="1" applyAlignment="1">
      <alignment horizontal="center" vertical="center" wrapText="1"/>
    </xf>
    <xf numFmtId="1" fontId="2" fillId="0" borderId="1" xfId="0" applyNumberFormat="1" applyFont="1" applyFill="1" applyBorder="1" applyAlignment="1">
      <alignment horizontal="center" vertical="center" wrapText="1"/>
    </xf>
    <xf numFmtId="1" fontId="2" fillId="0" borderId="6" xfId="0" applyNumberFormat="1" applyFont="1" applyFill="1" applyBorder="1" applyAlignment="1">
      <alignment horizontal="center" vertical="center" wrapText="1"/>
    </xf>
    <xf numFmtId="1" fontId="8" fillId="5" borderId="0" xfId="0" applyNumberFormat="1" applyFont="1" applyFill="1" applyBorder="1" applyAlignment="1">
      <alignment horizontal="center" vertical="center" wrapText="1"/>
    </xf>
    <xf numFmtId="1" fontId="8" fillId="5" borderId="3" xfId="0" applyNumberFormat="1" applyFont="1" applyFill="1" applyBorder="1" applyAlignment="1">
      <alignment horizontal="center" vertical="center" wrapText="1"/>
    </xf>
    <xf numFmtId="1" fontId="8" fillId="5" borderId="1" xfId="0" applyNumberFormat="1" applyFont="1" applyFill="1" applyBorder="1" applyAlignment="1">
      <alignment horizontal="center" vertical="center" wrapText="1"/>
    </xf>
    <xf numFmtId="1" fontId="8" fillId="5" borderId="6" xfId="0" applyNumberFormat="1" applyFont="1" applyFill="1" applyBorder="1" applyAlignment="1">
      <alignment horizontal="center" vertical="center" wrapText="1"/>
    </xf>
    <xf numFmtId="0" fontId="0" fillId="0" borderId="0" xfId="0" applyFont="1" applyFill="1" applyBorder="1" applyAlignment="1">
      <alignment horizontal="center" vertical="top"/>
    </xf>
    <xf numFmtId="0" fontId="0" fillId="0" borderId="4" xfId="0" applyFont="1" applyFill="1" applyBorder="1" applyAlignment="1">
      <alignment horizontal="center" vertical="top"/>
    </xf>
    <xf numFmtId="1" fontId="20" fillId="0" borderId="5" xfId="0" applyNumberFormat="1" applyFont="1" applyFill="1" applyBorder="1" applyAlignment="1">
      <alignment horizontal="center" vertical="center" wrapText="1"/>
    </xf>
    <xf numFmtId="0" fontId="0" fillId="0" borderId="0" xfId="0" applyFont="1" applyFill="1" applyBorder="1" applyAlignment="1">
      <alignment horizontal="center" vertical="top" wrapText="1"/>
    </xf>
    <xf numFmtId="0" fontId="0" fillId="0" borderId="4" xfId="0" applyFont="1" applyFill="1" applyBorder="1" applyAlignment="1">
      <alignment horizontal="center" vertical="top" wrapText="1"/>
    </xf>
    <xf numFmtId="1" fontId="2" fillId="0" borderId="2" xfId="0" applyNumberFormat="1" applyFont="1" applyFill="1" applyBorder="1" applyAlignment="1">
      <alignment horizontal="center" vertical="center" wrapText="1"/>
    </xf>
    <xf numFmtId="0" fontId="0" fillId="0" borderId="0" xfId="0" applyFont="1" applyFill="1" applyBorder="1" applyAlignment="1">
      <alignment horizontal="left" vertical="top" wrapText="1"/>
    </xf>
    <xf numFmtId="0" fontId="0" fillId="0" borderId="4" xfId="0" applyFont="1" applyFill="1" applyBorder="1" applyAlignment="1">
      <alignment horizontal="left" vertical="top" wrapText="1"/>
    </xf>
    <xf numFmtId="0" fontId="2" fillId="0" borderId="3" xfId="0" applyFont="1" applyFill="1" applyBorder="1" applyAlignment="1">
      <alignment horizontal="center"/>
    </xf>
    <xf numFmtId="0" fontId="2" fillId="0" borderId="1" xfId="0" applyFont="1" applyFill="1" applyBorder="1" applyAlignment="1">
      <alignment horizontal="center"/>
    </xf>
    <xf numFmtId="0" fontId="2" fillId="0" borderId="6" xfId="0" applyFont="1" applyFill="1" applyBorder="1" applyAlignment="1">
      <alignment horizontal="center"/>
    </xf>
    <xf numFmtId="0" fontId="12" fillId="0" borderId="5" xfId="0" applyFont="1" applyFill="1" applyBorder="1" applyAlignment="1">
      <alignment horizontal="center"/>
    </xf>
    <xf numFmtId="0" fontId="12" fillId="0" borderId="0" xfId="0" applyFont="1" applyFill="1" applyBorder="1" applyAlignment="1">
      <alignment horizontal="center"/>
    </xf>
    <xf numFmtId="0" fontId="12" fillId="0" borderId="4" xfId="0" applyFont="1" applyFill="1" applyBorder="1" applyAlignment="1">
      <alignment horizontal="center"/>
    </xf>
    <xf numFmtId="0" fontId="0" fillId="0" borderId="2" xfId="0" applyFont="1" applyFill="1" applyBorder="1" applyAlignment="1">
      <alignment horizontal="center"/>
    </xf>
    <xf numFmtId="0" fontId="0" fillId="0" borderId="3" xfId="0" applyFont="1" applyFill="1" applyBorder="1" applyAlignment="1">
      <alignment horizontal="center"/>
    </xf>
    <xf numFmtId="0" fontId="0" fillId="0" borderId="7" xfId="0" applyBorder="1" applyAlignment="1">
      <alignment horizontal="center" vertical="center"/>
    </xf>
    <xf numFmtId="0" fontId="0" fillId="0" borderId="4" xfId="0" applyBorder="1" applyAlignment="1">
      <alignment horizontal="center" vertical="center"/>
    </xf>
  </cellXfs>
  <cellStyles count="8">
    <cellStyle name="Lien hypertexte" xfId="3" builtinId="8"/>
    <cellStyle name="Milliers" xfId="1" builtinId="3"/>
    <cellStyle name="Milliers 2" xfId="7"/>
    <cellStyle name="Normal" xfId="0" builtinId="0"/>
    <cellStyle name="Normal 2" xfId="5"/>
    <cellStyle name="Normal 21 2" xfId="4"/>
    <cellStyle name="Pourcentage" xfId="2" builtinId="5"/>
    <cellStyle name="Pourcentage 2"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theme" Target="theme/theme1.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13" Type="http://schemas.openxmlformats.org/officeDocument/2006/relationships/worksheet" Target="worksheets/sheet113.xml"/><Relationship Id="rId118" Type="http://schemas.openxmlformats.org/officeDocument/2006/relationships/worksheet" Target="worksheets/sheet118.xml"/><Relationship Id="rId126" Type="http://schemas.openxmlformats.org/officeDocument/2006/relationships/worksheet" Target="worksheets/sheet126.xml"/><Relationship Id="rId134"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worksheet" Target="worksheets/sheet116.xml"/><Relationship Id="rId124" Type="http://schemas.openxmlformats.org/officeDocument/2006/relationships/worksheet" Target="worksheets/sheet124.xml"/><Relationship Id="rId129" Type="http://schemas.openxmlformats.org/officeDocument/2006/relationships/worksheet" Target="worksheets/sheet129.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32" Type="http://schemas.openxmlformats.org/officeDocument/2006/relationships/worksheet" Target="worksheets/sheet13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1" Type="http://schemas.openxmlformats.org/officeDocument/2006/relationships/image" Target="../media/image7.png"/></Relationships>
</file>

<file path=xl/drawings/_rels/drawing8.xml.rels><?xml version="1.0" encoding="UTF-8" standalone="yes"?>
<Relationships xmlns="http://schemas.openxmlformats.org/package/2006/relationships"><Relationship Id="rId1" Type="http://schemas.openxmlformats.org/officeDocument/2006/relationships/image" Target="../media/image8.png"/></Relationships>
</file>

<file path=xl/drawings/_rels/drawing9.xml.rels><?xml version="1.0" encoding="UTF-8" standalone="yes"?>
<Relationships xmlns="http://schemas.openxmlformats.org/package/2006/relationships"><Relationship Id="rId1" Type="http://schemas.openxmlformats.org/officeDocument/2006/relationships/image" Target="../media/image9.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0.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3.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4.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5.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6.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7.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8.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9.png"/></Relationships>
</file>

<file path=xl/drawings/_rels/drawing20.xml.rels><?xml version="1.0" encoding="UTF-8" standalone="yes"?>
<Relationships xmlns="http://schemas.openxmlformats.org/package/2006/relationships"><Relationship Id="rId1" Type="http://schemas.openxmlformats.org/officeDocument/2006/relationships/image" Target="../media/image20.png"/></Relationships>
</file>

<file path=xl/drawings/_rels/drawing21.xml.rels><?xml version="1.0" encoding="UTF-8" standalone="yes"?>
<Relationships xmlns="http://schemas.openxmlformats.org/package/2006/relationships"><Relationship Id="rId1" Type="http://schemas.openxmlformats.org/officeDocument/2006/relationships/image" Target="../media/image2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22.png"/></Relationships>
</file>

<file path=xl/drawings/_rels/drawing23.xml.rels><?xml version="1.0" encoding="UTF-8" standalone="yes"?>
<Relationships xmlns="http://schemas.openxmlformats.org/package/2006/relationships"><Relationship Id="rId1" Type="http://schemas.openxmlformats.org/officeDocument/2006/relationships/image" Target="../media/image23.png"/></Relationships>
</file>

<file path=xl/drawings/_rels/drawing24.xml.rels><?xml version="1.0" encoding="UTF-8" standalone="yes"?>
<Relationships xmlns="http://schemas.openxmlformats.org/package/2006/relationships"><Relationship Id="rId1" Type="http://schemas.openxmlformats.org/officeDocument/2006/relationships/image" Target="../media/image24.emf"/></Relationships>
</file>

<file path=xl/drawings/_rels/drawing25.xml.rels><?xml version="1.0" encoding="UTF-8" standalone="yes"?>
<Relationships xmlns="http://schemas.openxmlformats.org/package/2006/relationships"><Relationship Id="rId1" Type="http://schemas.openxmlformats.org/officeDocument/2006/relationships/image" Target="../media/image25.emf"/></Relationships>
</file>

<file path=xl/drawings/_rels/drawing26.xml.rels><?xml version="1.0" encoding="UTF-8" standalone="yes"?>
<Relationships xmlns="http://schemas.openxmlformats.org/package/2006/relationships"><Relationship Id="rId1" Type="http://schemas.openxmlformats.org/officeDocument/2006/relationships/image" Target="../media/image26.emf"/></Relationships>
</file>

<file path=xl/drawings/_rels/drawing27.xml.rels><?xml version="1.0" encoding="UTF-8" standalone="yes"?>
<Relationships xmlns="http://schemas.openxmlformats.org/package/2006/relationships"><Relationship Id="rId1" Type="http://schemas.openxmlformats.org/officeDocument/2006/relationships/image" Target="../media/image27.emf"/></Relationships>
</file>

<file path=xl/drawings/_rels/drawing28.xml.rels><?xml version="1.0" encoding="UTF-8" standalone="yes"?>
<Relationships xmlns="http://schemas.openxmlformats.org/package/2006/relationships"><Relationship Id="rId1" Type="http://schemas.openxmlformats.org/officeDocument/2006/relationships/image" Target="../media/image28.emf"/></Relationships>
</file>

<file path=xl/drawings/_rels/drawing29.xml.rels><?xml version="1.0" encoding="UTF-8" standalone="yes"?>
<Relationships xmlns="http://schemas.openxmlformats.org/package/2006/relationships"><Relationship Id="rId1" Type="http://schemas.openxmlformats.org/officeDocument/2006/relationships/image" Target="../media/image29.emf"/></Relationships>
</file>

<file path=xl/drawings/_rels/drawing30.xml.rels><?xml version="1.0" encoding="UTF-8" standalone="yes"?>
<Relationships xmlns="http://schemas.openxmlformats.org/package/2006/relationships"><Relationship Id="rId1" Type="http://schemas.openxmlformats.org/officeDocument/2006/relationships/image" Target="../media/image30.emf"/></Relationships>
</file>

<file path=xl/drawings/_rels/drawing31.xml.rels><?xml version="1.0" encoding="UTF-8" standalone="yes"?>
<Relationships xmlns="http://schemas.openxmlformats.org/package/2006/relationships"><Relationship Id="rId1" Type="http://schemas.openxmlformats.org/officeDocument/2006/relationships/image" Target="../media/image31.emf"/></Relationships>
</file>

<file path=xl/drawings/_rels/drawing32.xml.rels><?xml version="1.0" encoding="UTF-8" standalone="yes"?>
<Relationships xmlns="http://schemas.openxmlformats.org/package/2006/relationships"><Relationship Id="rId1" Type="http://schemas.openxmlformats.org/officeDocument/2006/relationships/image" Target="../media/image32.emf"/></Relationships>
</file>

<file path=xl/drawings/_rels/drawing33.xml.rels><?xml version="1.0" encoding="UTF-8" standalone="yes"?>
<Relationships xmlns="http://schemas.openxmlformats.org/package/2006/relationships"><Relationship Id="rId1" Type="http://schemas.openxmlformats.org/officeDocument/2006/relationships/image" Target="../media/image33.png"/></Relationships>
</file>

<file path=xl/drawings/_rels/drawing34.xml.rels><?xml version="1.0" encoding="UTF-8" standalone="yes"?>
<Relationships xmlns="http://schemas.openxmlformats.org/package/2006/relationships"><Relationship Id="rId1" Type="http://schemas.openxmlformats.org/officeDocument/2006/relationships/image" Target="../media/image34.emf"/></Relationships>
</file>

<file path=xl/drawings/_rels/drawing35.xml.rels><?xml version="1.0" encoding="UTF-8" standalone="yes"?>
<Relationships xmlns="http://schemas.openxmlformats.org/package/2006/relationships"><Relationship Id="rId1" Type="http://schemas.openxmlformats.org/officeDocument/2006/relationships/image" Target="../media/image35.emf"/></Relationships>
</file>

<file path=xl/drawings/_rels/drawing36.xml.rels><?xml version="1.0" encoding="UTF-8" standalone="yes"?>
<Relationships xmlns="http://schemas.openxmlformats.org/package/2006/relationships"><Relationship Id="rId1" Type="http://schemas.openxmlformats.org/officeDocument/2006/relationships/image" Target="../media/image36.emf"/></Relationships>
</file>

<file path=xl/drawings/_rels/drawing37.xml.rels><?xml version="1.0" encoding="UTF-8" standalone="yes"?>
<Relationships xmlns="http://schemas.openxmlformats.org/package/2006/relationships"><Relationship Id="rId1" Type="http://schemas.openxmlformats.org/officeDocument/2006/relationships/image" Target="../media/image37.emf"/></Relationships>
</file>

<file path=xl/drawings/_rels/drawing38.xml.rels><?xml version="1.0" encoding="UTF-8" standalone="yes"?>
<Relationships xmlns="http://schemas.openxmlformats.org/package/2006/relationships"><Relationship Id="rId1" Type="http://schemas.openxmlformats.org/officeDocument/2006/relationships/image" Target="../media/image38.emf"/></Relationships>
</file>

<file path=xl/drawings/_rels/drawing39.xml.rels><?xml version="1.0" encoding="UTF-8" standalone="yes"?>
<Relationships xmlns="http://schemas.openxmlformats.org/package/2006/relationships"><Relationship Id="rId1" Type="http://schemas.openxmlformats.org/officeDocument/2006/relationships/image" Target="../media/image39.emf"/></Relationships>
</file>

<file path=xl/drawings/_rels/drawing40.xml.rels><?xml version="1.0" encoding="UTF-8" standalone="yes"?>
<Relationships xmlns="http://schemas.openxmlformats.org/package/2006/relationships"><Relationship Id="rId1" Type="http://schemas.openxmlformats.org/officeDocument/2006/relationships/image" Target="../media/image40.emf"/></Relationships>
</file>

<file path=xl/drawings/_rels/drawing41.xml.rels><?xml version="1.0" encoding="UTF-8" standalone="yes"?>
<Relationships xmlns="http://schemas.openxmlformats.org/package/2006/relationships"><Relationship Id="rId1" Type="http://schemas.openxmlformats.org/officeDocument/2006/relationships/image" Target="../media/image41.emf"/></Relationships>
</file>

<file path=xl/drawings/_rels/drawing42.xml.rels><?xml version="1.0" encoding="UTF-8" standalone="yes"?>
<Relationships xmlns="http://schemas.openxmlformats.org/package/2006/relationships"><Relationship Id="rId1" Type="http://schemas.openxmlformats.org/officeDocument/2006/relationships/image" Target="../media/image42.emf"/></Relationships>
</file>

<file path=xl/drawings/_rels/drawing43.xml.rels><?xml version="1.0" encoding="UTF-8" standalone="yes"?>
<Relationships xmlns="http://schemas.openxmlformats.org/package/2006/relationships"><Relationship Id="rId1" Type="http://schemas.openxmlformats.org/officeDocument/2006/relationships/image" Target="../media/image43.emf"/></Relationships>
</file>

<file path=xl/drawings/_rels/drawing44.xml.rels><?xml version="1.0" encoding="UTF-8" standalone="yes"?>
<Relationships xmlns="http://schemas.openxmlformats.org/package/2006/relationships"><Relationship Id="rId1" Type="http://schemas.openxmlformats.org/officeDocument/2006/relationships/image" Target="../media/image44.emf"/></Relationships>
</file>

<file path=xl/drawings/_rels/drawing45.xml.rels><?xml version="1.0" encoding="UTF-8" standalone="yes"?>
<Relationships xmlns="http://schemas.openxmlformats.org/package/2006/relationships"><Relationship Id="rId1" Type="http://schemas.openxmlformats.org/officeDocument/2006/relationships/image" Target="../media/image45.emf"/></Relationships>
</file>

<file path=xl/drawings/_rels/drawing46.xml.rels><?xml version="1.0" encoding="UTF-8" standalone="yes"?>
<Relationships xmlns="http://schemas.openxmlformats.org/package/2006/relationships"><Relationship Id="rId1" Type="http://schemas.openxmlformats.org/officeDocument/2006/relationships/image" Target="../media/image46.emf"/></Relationships>
</file>

<file path=xl/drawings/_rels/drawing47.xml.rels><?xml version="1.0" encoding="UTF-8" standalone="yes"?>
<Relationships xmlns="http://schemas.openxmlformats.org/package/2006/relationships"><Relationship Id="rId1" Type="http://schemas.openxmlformats.org/officeDocument/2006/relationships/image" Target="../media/image47.emf"/></Relationships>
</file>

<file path=xl/drawings/_rels/drawing48.xml.rels><?xml version="1.0" encoding="UTF-8" standalone="yes"?>
<Relationships xmlns="http://schemas.openxmlformats.org/package/2006/relationships"><Relationship Id="rId1" Type="http://schemas.openxmlformats.org/officeDocument/2006/relationships/image" Target="../media/image48.emf"/></Relationships>
</file>

<file path=xl/drawings/_rels/drawing49.xml.rels><?xml version="1.0" encoding="UTF-8" standalone="yes"?>
<Relationships xmlns="http://schemas.openxmlformats.org/package/2006/relationships"><Relationship Id="rId1" Type="http://schemas.openxmlformats.org/officeDocument/2006/relationships/image" Target="../media/image49.emf"/></Relationships>
</file>

<file path=xl/drawings/_rels/drawing50.xml.rels><?xml version="1.0" encoding="UTF-8" standalone="yes"?>
<Relationships xmlns="http://schemas.openxmlformats.org/package/2006/relationships"><Relationship Id="rId1" Type="http://schemas.openxmlformats.org/officeDocument/2006/relationships/image" Target="../media/image50.emf"/></Relationships>
</file>

<file path=xl/drawings/_rels/drawing51.xml.rels><?xml version="1.0" encoding="UTF-8" standalone="yes"?>
<Relationships xmlns="http://schemas.openxmlformats.org/package/2006/relationships"><Relationship Id="rId1" Type="http://schemas.openxmlformats.org/officeDocument/2006/relationships/image" Target="../media/image51.emf"/></Relationships>
</file>

<file path=xl/drawings/_rels/drawing52.xml.rels><?xml version="1.0" encoding="UTF-8" standalone="yes"?>
<Relationships xmlns="http://schemas.openxmlformats.org/package/2006/relationships"><Relationship Id="rId1" Type="http://schemas.openxmlformats.org/officeDocument/2006/relationships/image" Target="../media/image52.emf"/></Relationships>
</file>

<file path=xl/drawings/_rels/drawing53.xml.rels><?xml version="1.0" encoding="UTF-8" standalone="yes"?>
<Relationships xmlns="http://schemas.openxmlformats.org/package/2006/relationships"><Relationship Id="rId1" Type="http://schemas.openxmlformats.org/officeDocument/2006/relationships/image" Target="../media/image53.emf"/></Relationships>
</file>

<file path=xl/drawings/_rels/drawing54.xml.rels><?xml version="1.0" encoding="UTF-8" standalone="yes"?>
<Relationships xmlns="http://schemas.openxmlformats.org/package/2006/relationships"><Relationship Id="rId1" Type="http://schemas.openxmlformats.org/officeDocument/2006/relationships/image" Target="../media/image54.emf"/></Relationships>
</file>

<file path=xl/drawings/_rels/drawing55.xml.rels><?xml version="1.0" encoding="UTF-8" standalone="yes"?>
<Relationships xmlns="http://schemas.openxmlformats.org/package/2006/relationships"><Relationship Id="rId1" Type="http://schemas.openxmlformats.org/officeDocument/2006/relationships/image" Target="../media/image55.emf"/></Relationships>
</file>

<file path=xl/drawings/_rels/drawing56.xml.rels><?xml version="1.0" encoding="UTF-8" standalone="yes"?>
<Relationships xmlns="http://schemas.openxmlformats.org/package/2006/relationships"><Relationship Id="rId1" Type="http://schemas.openxmlformats.org/officeDocument/2006/relationships/image" Target="../media/image56.emf"/></Relationships>
</file>

<file path=xl/drawings/_rels/drawing57.xml.rels><?xml version="1.0" encoding="UTF-8" standalone="yes"?>
<Relationships xmlns="http://schemas.openxmlformats.org/package/2006/relationships"><Relationship Id="rId1" Type="http://schemas.openxmlformats.org/officeDocument/2006/relationships/image" Target="../media/image57.emf"/></Relationships>
</file>

<file path=xl/drawings/_rels/drawing58.xml.rels><?xml version="1.0" encoding="UTF-8" standalone="yes"?>
<Relationships xmlns="http://schemas.openxmlformats.org/package/2006/relationships"><Relationship Id="rId1" Type="http://schemas.openxmlformats.org/officeDocument/2006/relationships/image" Target="../media/image58.emf"/></Relationships>
</file>

<file path=xl/drawings/_rels/drawing59.xml.rels><?xml version="1.0" encoding="UTF-8" standalone="yes"?>
<Relationships xmlns="http://schemas.openxmlformats.org/package/2006/relationships"><Relationship Id="rId1" Type="http://schemas.openxmlformats.org/officeDocument/2006/relationships/image" Target="../media/image59.emf"/></Relationships>
</file>

<file path=xl/drawings/_rels/drawing60.xml.rels><?xml version="1.0" encoding="UTF-8" standalone="yes"?>
<Relationships xmlns="http://schemas.openxmlformats.org/package/2006/relationships"><Relationship Id="rId1" Type="http://schemas.openxmlformats.org/officeDocument/2006/relationships/image" Target="../media/image60.emf"/></Relationships>
</file>

<file path=xl/drawings/_rels/drawing61.xml.rels><?xml version="1.0" encoding="UTF-8" standalone="yes"?>
<Relationships xmlns="http://schemas.openxmlformats.org/package/2006/relationships"><Relationship Id="rId1" Type="http://schemas.openxmlformats.org/officeDocument/2006/relationships/image" Target="../media/image61.png"/></Relationships>
</file>

<file path=xl/drawings/_rels/drawing62.xml.rels><?xml version="1.0" encoding="UTF-8" standalone="yes"?>
<Relationships xmlns="http://schemas.openxmlformats.org/package/2006/relationships"><Relationship Id="rId1" Type="http://schemas.openxmlformats.org/officeDocument/2006/relationships/image" Target="../media/image62.emf"/></Relationships>
</file>

<file path=xl/drawings/_rels/drawing63.xml.rels><?xml version="1.0" encoding="UTF-8" standalone="yes"?>
<Relationships xmlns="http://schemas.openxmlformats.org/package/2006/relationships"><Relationship Id="rId1" Type="http://schemas.openxmlformats.org/officeDocument/2006/relationships/image" Target="../media/image63.emf"/></Relationships>
</file>

<file path=xl/drawings/_rels/drawing64.xml.rels><?xml version="1.0" encoding="UTF-8" standalone="yes"?>
<Relationships xmlns="http://schemas.openxmlformats.org/package/2006/relationships"><Relationship Id="rId1" Type="http://schemas.openxmlformats.org/officeDocument/2006/relationships/image" Target="../media/image64.emf"/></Relationships>
</file>

<file path=xl/drawings/_rels/drawing65.xml.rels><?xml version="1.0" encoding="UTF-8" standalone="yes"?>
<Relationships xmlns="http://schemas.openxmlformats.org/package/2006/relationships"><Relationship Id="rId1" Type="http://schemas.openxmlformats.org/officeDocument/2006/relationships/image" Target="../media/image65.emf"/></Relationships>
</file>

<file path=xl/drawings/_rels/drawing66.xml.rels><?xml version="1.0" encoding="UTF-8" standalone="yes"?>
<Relationships xmlns="http://schemas.openxmlformats.org/package/2006/relationships"><Relationship Id="rId1" Type="http://schemas.openxmlformats.org/officeDocument/2006/relationships/image" Target="../media/image66.png"/></Relationships>
</file>

<file path=xl/drawings/_rels/drawing67.xml.rels><?xml version="1.0" encoding="UTF-8" standalone="yes"?>
<Relationships xmlns="http://schemas.openxmlformats.org/package/2006/relationships"><Relationship Id="rId1" Type="http://schemas.openxmlformats.org/officeDocument/2006/relationships/image" Target="../media/image67.emf"/></Relationships>
</file>

<file path=xl/drawings/_rels/drawing68.xml.rels><?xml version="1.0" encoding="UTF-8" standalone="yes"?>
<Relationships xmlns="http://schemas.openxmlformats.org/package/2006/relationships"><Relationship Id="rId1" Type="http://schemas.openxmlformats.org/officeDocument/2006/relationships/image" Target="../media/image68.emf"/></Relationships>
</file>

<file path=xl/drawings/_rels/drawing69.xml.rels><?xml version="1.0" encoding="UTF-8" standalone="yes"?>
<Relationships xmlns="http://schemas.openxmlformats.org/package/2006/relationships"><Relationship Id="rId1" Type="http://schemas.openxmlformats.org/officeDocument/2006/relationships/image" Target="../media/image69.emf"/></Relationships>
</file>

<file path=xl/drawings/_rels/drawing70.xml.rels><?xml version="1.0" encoding="UTF-8" standalone="yes"?>
<Relationships xmlns="http://schemas.openxmlformats.org/package/2006/relationships"><Relationship Id="rId1" Type="http://schemas.openxmlformats.org/officeDocument/2006/relationships/image" Target="../media/image70.emf"/></Relationships>
</file>

<file path=xl/drawings/_rels/drawing71.xml.rels><?xml version="1.0" encoding="UTF-8" standalone="yes"?>
<Relationships xmlns="http://schemas.openxmlformats.org/package/2006/relationships"><Relationship Id="rId1" Type="http://schemas.openxmlformats.org/officeDocument/2006/relationships/image" Target="../media/image71.emf"/></Relationships>
</file>

<file path=xl/drawings/_rels/drawing72.xml.rels><?xml version="1.0" encoding="UTF-8" standalone="yes"?>
<Relationships xmlns="http://schemas.openxmlformats.org/package/2006/relationships"><Relationship Id="rId1" Type="http://schemas.openxmlformats.org/officeDocument/2006/relationships/image" Target="../media/image72.emf"/></Relationships>
</file>

<file path=xl/drawings/_rels/drawing73.xml.rels><?xml version="1.0" encoding="UTF-8" standalone="yes"?>
<Relationships xmlns="http://schemas.openxmlformats.org/package/2006/relationships"><Relationship Id="rId1" Type="http://schemas.openxmlformats.org/officeDocument/2006/relationships/image" Target="../media/image73.emf"/></Relationships>
</file>

<file path=xl/drawings/_rels/drawing74.xml.rels><?xml version="1.0" encoding="UTF-8" standalone="yes"?>
<Relationships xmlns="http://schemas.openxmlformats.org/package/2006/relationships"><Relationship Id="rId1" Type="http://schemas.openxmlformats.org/officeDocument/2006/relationships/image" Target="../media/image74.emf"/></Relationships>
</file>

<file path=xl/drawings/_rels/drawing75.xml.rels><?xml version="1.0" encoding="UTF-8" standalone="yes"?>
<Relationships xmlns="http://schemas.openxmlformats.org/package/2006/relationships"><Relationship Id="rId1" Type="http://schemas.openxmlformats.org/officeDocument/2006/relationships/image" Target="../media/image75.emf"/></Relationships>
</file>

<file path=xl/drawings/_rels/drawing76.xml.rels><?xml version="1.0" encoding="UTF-8" standalone="yes"?>
<Relationships xmlns="http://schemas.openxmlformats.org/package/2006/relationships"><Relationship Id="rId1" Type="http://schemas.openxmlformats.org/officeDocument/2006/relationships/image" Target="../media/image76.emf"/></Relationships>
</file>

<file path=xl/drawings/_rels/drawing77.xml.rels><?xml version="1.0" encoding="UTF-8" standalone="yes"?>
<Relationships xmlns="http://schemas.openxmlformats.org/package/2006/relationships"><Relationship Id="rId1" Type="http://schemas.openxmlformats.org/officeDocument/2006/relationships/image" Target="../media/image77.emf"/></Relationships>
</file>

<file path=xl/drawings/_rels/drawing78.xml.rels><?xml version="1.0" encoding="UTF-8" standalone="yes"?>
<Relationships xmlns="http://schemas.openxmlformats.org/package/2006/relationships"><Relationship Id="rId1" Type="http://schemas.openxmlformats.org/officeDocument/2006/relationships/image" Target="../media/image78.emf"/></Relationships>
</file>

<file path=xl/drawings/_rels/drawing79.xml.rels><?xml version="1.0" encoding="UTF-8" standalone="yes"?>
<Relationships xmlns="http://schemas.openxmlformats.org/package/2006/relationships"><Relationship Id="rId1" Type="http://schemas.openxmlformats.org/officeDocument/2006/relationships/image" Target="../media/image79.emf"/></Relationships>
</file>

<file path=xl/drawings/_rels/drawing80.xml.rels><?xml version="1.0" encoding="UTF-8" standalone="yes"?>
<Relationships xmlns="http://schemas.openxmlformats.org/package/2006/relationships"><Relationship Id="rId1" Type="http://schemas.openxmlformats.org/officeDocument/2006/relationships/image" Target="../media/image80.emf"/></Relationships>
</file>

<file path=xl/drawings/_rels/drawing81.xml.rels><?xml version="1.0" encoding="UTF-8" standalone="yes"?>
<Relationships xmlns="http://schemas.openxmlformats.org/package/2006/relationships"><Relationship Id="rId1" Type="http://schemas.openxmlformats.org/officeDocument/2006/relationships/image" Target="../media/image81.emf"/></Relationships>
</file>

<file path=xl/drawings/_rels/drawing82.xml.rels><?xml version="1.0" encoding="UTF-8" standalone="yes"?>
<Relationships xmlns="http://schemas.openxmlformats.org/package/2006/relationships"><Relationship Id="rId1" Type="http://schemas.openxmlformats.org/officeDocument/2006/relationships/image" Target="../media/image82.emf"/></Relationships>
</file>

<file path=xl/drawings/_rels/drawing83.xml.rels><?xml version="1.0" encoding="UTF-8" standalone="yes"?>
<Relationships xmlns="http://schemas.openxmlformats.org/package/2006/relationships"><Relationship Id="rId1" Type="http://schemas.openxmlformats.org/officeDocument/2006/relationships/image" Target="../media/image83.emf"/></Relationships>
</file>

<file path=xl/drawings/_rels/drawing84.xml.rels><?xml version="1.0" encoding="UTF-8" standalone="yes"?>
<Relationships xmlns="http://schemas.openxmlformats.org/package/2006/relationships"><Relationship Id="rId1" Type="http://schemas.openxmlformats.org/officeDocument/2006/relationships/image" Target="../media/image84.emf"/></Relationships>
</file>

<file path=xl/drawings/_rels/drawing85.xml.rels><?xml version="1.0" encoding="UTF-8" standalone="yes"?>
<Relationships xmlns="http://schemas.openxmlformats.org/package/2006/relationships"><Relationship Id="rId1" Type="http://schemas.openxmlformats.org/officeDocument/2006/relationships/image" Target="../media/image85.emf"/></Relationships>
</file>

<file path=xl/drawings/_rels/drawing86.xml.rels><?xml version="1.0" encoding="UTF-8" standalone="yes"?>
<Relationships xmlns="http://schemas.openxmlformats.org/package/2006/relationships"><Relationship Id="rId1" Type="http://schemas.openxmlformats.org/officeDocument/2006/relationships/image" Target="../media/image86.emf"/></Relationships>
</file>

<file path=xl/drawings/_rels/drawing87.xml.rels><?xml version="1.0" encoding="UTF-8" standalone="yes"?>
<Relationships xmlns="http://schemas.openxmlformats.org/package/2006/relationships"><Relationship Id="rId1" Type="http://schemas.openxmlformats.org/officeDocument/2006/relationships/image" Target="../media/image87.emf"/></Relationships>
</file>

<file path=xl/drawings/_rels/drawing88.xml.rels><?xml version="1.0" encoding="UTF-8" standalone="yes"?>
<Relationships xmlns="http://schemas.openxmlformats.org/package/2006/relationships"><Relationship Id="rId1" Type="http://schemas.openxmlformats.org/officeDocument/2006/relationships/image" Target="../media/image88.emf"/></Relationships>
</file>

<file path=xl/drawings/drawing1.xml><?xml version="1.0" encoding="utf-8"?>
<xdr:wsDr xmlns:xdr="http://schemas.openxmlformats.org/drawingml/2006/spreadsheetDrawing" xmlns:a="http://schemas.openxmlformats.org/drawingml/2006/main">
  <xdr:twoCellAnchor editAs="oneCell">
    <xdr:from>
      <xdr:col>1</xdr:col>
      <xdr:colOff>9526</xdr:colOff>
      <xdr:row>3</xdr:row>
      <xdr:rowOff>180974</xdr:rowOff>
    </xdr:from>
    <xdr:to>
      <xdr:col>5</xdr:col>
      <xdr:colOff>666404</xdr:colOff>
      <xdr:row>21</xdr:row>
      <xdr:rowOff>82731</xdr:rowOff>
    </xdr:to>
    <xdr:pic>
      <xdr:nvPicPr>
        <xdr:cNvPr id="2" name="Image 1"/>
        <xdr:cNvPicPr>
          <a:picLocks noChangeAspect="1"/>
        </xdr:cNvPicPr>
      </xdr:nvPicPr>
      <xdr:blipFill>
        <a:blip xmlns:r="http://schemas.openxmlformats.org/officeDocument/2006/relationships" r:embed="rId1"/>
        <a:stretch>
          <a:fillRect/>
        </a:stretch>
      </xdr:blipFill>
      <xdr:spPr>
        <a:xfrm>
          <a:off x="771526" y="857249"/>
          <a:ext cx="6314728" cy="33307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381000</xdr:colOff>
      <xdr:row>4</xdr:row>
      <xdr:rowOff>85725</xdr:rowOff>
    </xdr:from>
    <xdr:to>
      <xdr:col>2</xdr:col>
      <xdr:colOff>1502291</xdr:colOff>
      <xdr:row>21</xdr:row>
      <xdr:rowOff>133254</xdr:rowOff>
    </xdr:to>
    <xdr:pic>
      <xdr:nvPicPr>
        <xdr:cNvPr id="8" name="Image 7"/>
        <xdr:cNvPicPr>
          <a:picLocks noChangeAspect="1"/>
        </xdr:cNvPicPr>
      </xdr:nvPicPr>
      <xdr:blipFill>
        <a:blip xmlns:r="http://schemas.openxmlformats.org/officeDocument/2006/relationships" r:embed="rId1"/>
        <a:stretch>
          <a:fillRect/>
        </a:stretch>
      </xdr:blipFill>
      <xdr:spPr>
        <a:xfrm>
          <a:off x="1143000" y="952500"/>
          <a:ext cx="4493141" cy="32860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714375</xdr:colOff>
      <xdr:row>3</xdr:row>
      <xdr:rowOff>71438</xdr:rowOff>
    </xdr:from>
    <xdr:to>
      <xdr:col>7</xdr:col>
      <xdr:colOff>426344</xdr:colOff>
      <xdr:row>27</xdr:row>
      <xdr:rowOff>157186</xdr:rowOff>
    </xdr:to>
    <xdr:pic>
      <xdr:nvPicPr>
        <xdr:cNvPr id="3" name="Image 2"/>
        <xdr:cNvPicPr>
          <a:picLocks noChangeAspect="1"/>
        </xdr:cNvPicPr>
      </xdr:nvPicPr>
      <xdr:blipFill>
        <a:blip xmlns:r="http://schemas.openxmlformats.org/officeDocument/2006/relationships" r:embed="rId1"/>
        <a:stretch>
          <a:fillRect/>
        </a:stretch>
      </xdr:blipFill>
      <xdr:spPr>
        <a:xfrm>
          <a:off x="1476375" y="750094"/>
          <a:ext cx="7748688" cy="465774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1428750</xdr:colOff>
      <xdr:row>4</xdr:row>
      <xdr:rowOff>119062</xdr:rowOff>
    </xdr:from>
    <xdr:to>
      <xdr:col>4</xdr:col>
      <xdr:colOff>750277</xdr:colOff>
      <xdr:row>24</xdr:row>
      <xdr:rowOff>76717</xdr:rowOff>
    </xdr:to>
    <xdr:pic>
      <xdr:nvPicPr>
        <xdr:cNvPr id="3" name="Image 2"/>
        <xdr:cNvPicPr>
          <a:picLocks noChangeAspect="1"/>
        </xdr:cNvPicPr>
      </xdr:nvPicPr>
      <xdr:blipFill>
        <a:blip xmlns:r="http://schemas.openxmlformats.org/officeDocument/2006/relationships" r:embed="rId1"/>
        <a:stretch>
          <a:fillRect/>
        </a:stretch>
      </xdr:blipFill>
      <xdr:spPr>
        <a:xfrm>
          <a:off x="2190750" y="988218"/>
          <a:ext cx="4310246" cy="376765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1547812</xdr:colOff>
      <xdr:row>3</xdr:row>
      <xdr:rowOff>107156</xdr:rowOff>
    </xdr:from>
    <xdr:to>
      <xdr:col>5</xdr:col>
      <xdr:colOff>217142</xdr:colOff>
      <xdr:row>23</xdr:row>
      <xdr:rowOff>101390</xdr:rowOff>
    </xdr:to>
    <xdr:pic>
      <xdr:nvPicPr>
        <xdr:cNvPr id="2" name="Image 1"/>
        <xdr:cNvPicPr>
          <a:picLocks noChangeAspect="1"/>
        </xdr:cNvPicPr>
      </xdr:nvPicPr>
      <xdr:blipFill>
        <a:blip xmlns:r="http://schemas.openxmlformats.org/officeDocument/2006/relationships" r:embed="rId1"/>
        <a:stretch>
          <a:fillRect/>
        </a:stretch>
      </xdr:blipFill>
      <xdr:spPr>
        <a:xfrm>
          <a:off x="2309812" y="785812"/>
          <a:ext cx="5182049" cy="38042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4</xdr:col>
      <xdr:colOff>13869</xdr:colOff>
      <xdr:row>24</xdr:row>
      <xdr:rowOff>110068</xdr:rowOff>
    </xdr:to>
    <xdr:pic>
      <xdr:nvPicPr>
        <xdr:cNvPr id="2" name="Image 1"/>
        <xdr:cNvPicPr>
          <a:picLocks noChangeAspect="1"/>
        </xdr:cNvPicPr>
      </xdr:nvPicPr>
      <xdr:blipFill>
        <a:blip xmlns:r="http://schemas.openxmlformats.org/officeDocument/2006/relationships" r:embed="rId1"/>
        <a:stretch>
          <a:fillRect/>
        </a:stretch>
      </xdr:blipFill>
      <xdr:spPr>
        <a:xfrm>
          <a:off x="762000" y="869156"/>
          <a:ext cx="6157494" cy="392006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988219</xdr:colOff>
      <xdr:row>3</xdr:row>
      <xdr:rowOff>47625</xdr:rowOff>
    </xdr:from>
    <xdr:to>
      <xdr:col>8</xdr:col>
      <xdr:colOff>361158</xdr:colOff>
      <xdr:row>25</xdr:row>
      <xdr:rowOff>44940</xdr:rowOff>
    </xdr:to>
    <xdr:pic>
      <xdr:nvPicPr>
        <xdr:cNvPr id="2" name="Image 1"/>
        <xdr:cNvPicPr>
          <a:picLocks noChangeAspect="1"/>
        </xdr:cNvPicPr>
      </xdr:nvPicPr>
      <xdr:blipFill>
        <a:blip xmlns:r="http://schemas.openxmlformats.org/officeDocument/2006/relationships" r:embed="rId1"/>
        <a:stretch>
          <a:fillRect/>
        </a:stretch>
      </xdr:blipFill>
      <xdr:spPr>
        <a:xfrm>
          <a:off x="1750219" y="726281"/>
          <a:ext cx="6242845" cy="418831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4</xdr:col>
      <xdr:colOff>80577</xdr:colOff>
      <xdr:row>28</xdr:row>
      <xdr:rowOff>44580</xdr:rowOff>
    </xdr:to>
    <xdr:pic>
      <xdr:nvPicPr>
        <xdr:cNvPr id="3" name="Image 2"/>
        <xdr:cNvPicPr>
          <a:picLocks noChangeAspect="1"/>
        </xdr:cNvPicPr>
      </xdr:nvPicPr>
      <xdr:blipFill>
        <a:blip xmlns:r="http://schemas.openxmlformats.org/officeDocument/2006/relationships" r:embed="rId1"/>
        <a:stretch>
          <a:fillRect/>
        </a:stretch>
      </xdr:blipFill>
      <xdr:spPr>
        <a:xfrm>
          <a:off x="762000" y="1059656"/>
          <a:ext cx="5450296" cy="442608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309563</xdr:colOff>
      <xdr:row>3</xdr:row>
      <xdr:rowOff>71437</xdr:rowOff>
    </xdr:from>
    <xdr:to>
      <xdr:col>7</xdr:col>
      <xdr:colOff>686635</xdr:colOff>
      <xdr:row>25</xdr:row>
      <xdr:rowOff>99235</xdr:rowOff>
    </xdr:to>
    <xdr:pic>
      <xdr:nvPicPr>
        <xdr:cNvPr id="2" name="Image 1"/>
        <xdr:cNvPicPr>
          <a:picLocks noChangeAspect="1"/>
        </xdr:cNvPicPr>
      </xdr:nvPicPr>
      <xdr:blipFill>
        <a:blip xmlns:r="http://schemas.openxmlformats.org/officeDocument/2006/relationships" r:embed="rId1"/>
        <a:stretch>
          <a:fillRect/>
        </a:stretch>
      </xdr:blipFill>
      <xdr:spPr>
        <a:xfrm>
          <a:off x="1071563" y="750093"/>
          <a:ext cx="7425572" cy="4218798"/>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23813</xdr:colOff>
      <xdr:row>4</xdr:row>
      <xdr:rowOff>95250</xdr:rowOff>
    </xdr:from>
    <xdr:to>
      <xdr:col>8</xdr:col>
      <xdr:colOff>138300</xdr:colOff>
      <xdr:row>23</xdr:row>
      <xdr:rowOff>139764</xdr:rowOff>
    </xdr:to>
    <xdr:pic>
      <xdr:nvPicPr>
        <xdr:cNvPr id="2" name="Image 1"/>
        <xdr:cNvPicPr>
          <a:picLocks noChangeAspect="1"/>
        </xdr:cNvPicPr>
      </xdr:nvPicPr>
      <xdr:blipFill>
        <a:blip xmlns:r="http://schemas.openxmlformats.org/officeDocument/2006/relationships" r:embed="rId1"/>
        <a:stretch>
          <a:fillRect/>
        </a:stretch>
      </xdr:blipFill>
      <xdr:spPr>
        <a:xfrm>
          <a:off x="785813" y="964406"/>
          <a:ext cx="7651143" cy="3664014"/>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3</xdr:col>
      <xdr:colOff>432529</xdr:colOff>
      <xdr:row>26</xdr:row>
      <xdr:rowOff>180211</xdr:rowOff>
    </xdr:to>
    <xdr:pic>
      <xdr:nvPicPr>
        <xdr:cNvPr id="2" name="Image 1"/>
        <xdr:cNvPicPr>
          <a:picLocks noChangeAspect="1"/>
        </xdr:cNvPicPr>
      </xdr:nvPicPr>
      <xdr:blipFill>
        <a:blip xmlns:r="http://schemas.openxmlformats.org/officeDocument/2006/relationships" r:embed="rId1"/>
        <a:stretch>
          <a:fillRect/>
        </a:stretch>
      </xdr:blipFill>
      <xdr:spPr>
        <a:xfrm>
          <a:off x="762000" y="869156"/>
          <a:ext cx="5480779" cy="437121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7</xdr:col>
      <xdr:colOff>523403</xdr:colOff>
      <xdr:row>22</xdr:row>
      <xdr:rowOff>157266</xdr:rowOff>
    </xdr:to>
    <xdr:pic>
      <xdr:nvPicPr>
        <xdr:cNvPr id="2" name="Image 1"/>
        <xdr:cNvPicPr>
          <a:picLocks noChangeAspect="1"/>
        </xdr:cNvPicPr>
      </xdr:nvPicPr>
      <xdr:blipFill>
        <a:blip xmlns:r="http://schemas.openxmlformats.org/officeDocument/2006/relationships" r:embed="rId1"/>
        <a:stretch>
          <a:fillRect/>
        </a:stretch>
      </xdr:blipFill>
      <xdr:spPr>
        <a:xfrm>
          <a:off x="762000" y="1059656"/>
          <a:ext cx="5547841" cy="3395766"/>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940593</xdr:colOff>
      <xdr:row>4</xdr:row>
      <xdr:rowOff>166688</xdr:rowOff>
    </xdr:from>
    <xdr:to>
      <xdr:col>4</xdr:col>
      <xdr:colOff>231655</xdr:colOff>
      <xdr:row>22</xdr:row>
      <xdr:rowOff>127210</xdr:rowOff>
    </xdr:to>
    <xdr:pic>
      <xdr:nvPicPr>
        <xdr:cNvPr id="2" name="Image 1"/>
        <xdr:cNvPicPr>
          <a:picLocks noChangeAspect="1"/>
        </xdr:cNvPicPr>
      </xdr:nvPicPr>
      <xdr:blipFill>
        <a:blip xmlns:r="http://schemas.openxmlformats.org/officeDocument/2006/relationships" r:embed="rId1"/>
        <a:stretch>
          <a:fillRect/>
        </a:stretch>
      </xdr:blipFill>
      <xdr:spPr>
        <a:xfrm>
          <a:off x="1702593" y="1035844"/>
          <a:ext cx="5041781" cy="338952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3</xdr:col>
      <xdr:colOff>415394</xdr:colOff>
      <xdr:row>20</xdr:row>
      <xdr:rowOff>76438</xdr:rowOff>
    </xdr:to>
    <xdr:pic>
      <xdr:nvPicPr>
        <xdr:cNvPr id="2" name="Image 1"/>
        <xdr:cNvPicPr>
          <a:picLocks noChangeAspect="1"/>
        </xdr:cNvPicPr>
      </xdr:nvPicPr>
      <xdr:blipFill>
        <a:blip xmlns:r="http://schemas.openxmlformats.org/officeDocument/2006/relationships" r:embed="rId1"/>
        <a:stretch>
          <a:fillRect/>
        </a:stretch>
      </xdr:blipFill>
      <xdr:spPr>
        <a:xfrm>
          <a:off x="762000" y="1250156"/>
          <a:ext cx="4499238" cy="2743438"/>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3</xdr:col>
      <xdr:colOff>367769</xdr:colOff>
      <xdr:row>20</xdr:row>
      <xdr:rowOff>24650</xdr:rowOff>
    </xdr:to>
    <xdr:pic>
      <xdr:nvPicPr>
        <xdr:cNvPr id="2" name="Image 1"/>
        <xdr:cNvPicPr>
          <a:picLocks noChangeAspect="1"/>
        </xdr:cNvPicPr>
      </xdr:nvPicPr>
      <xdr:blipFill>
        <a:blip xmlns:r="http://schemas.openxmlformats.org/officeDocument/2006/relationships" r:embed="rId1"/>
        <a:stretch>
          <a:fillRect/>
        </a:stretch>
      </xdr:blipFill>
      <xdr:spPr>
        <a:xfrm>
          <a:off x="762000" y="869156"/>
          <a:ext cx="4499238" cy="307265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3</xdr:col>
      <xdr:colOff>381683</xdr:colOff>
      <xdr:row>26</xdr:row>
      <xdr:rowOff>122261</xdr:rowOff>
    </xdr:to>
    <xdr:pic>
      <xdr:nvPicPr>
        <xdr:cNvPr id="2" name="Image 1"/>
        <xdr:cNvPicPr>
          <a:picLocks noChangeAspect="1"/>
        </xdr:cNvPicPr>
      </xdr:nvPicPr>
      <xdr:blipFill>
        <a:blip xmlns:r="http://schemas.openxmlformats.org/officeDocument/2006/relationships" r:embed="rId1"/>
        <a:stretch>
          <a:fillRect/>
        </a:stretch>
      </xdr:blipFill>
      <xdr:spPr>
        <a:xfrm>
          <a:off x="762000" y="1250156"/>
          <a:ext cx="4584589" cy="3932261"/>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2</xdr:col>
      <xdr:colOff>700087</xdr:colOff>
      <xdr:row>4</xdr:row>
      <xdr:rowOff>95250</xdr:rowOff>
    </xdr:from>
    <xdr:to>
      <xdr:col>7</xdr:col>
      <xdr:colOff>511968</xdr:colOff>
      <xdr:row>20</xdr:row>
      <xdr:rowOff>189240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07431" y="964406"/>
          <a:ext cx="4479131" cy="3141990"/>
        </a:xfrm>
        <a:prstGeom prst="rect">
          <a:avLst/>
        </a:prstGeom>
        <a:noFill/>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964406</xdr:colOff>
      <xdr:row>4</xdr:row>
      <xdr:rowOff>142875</xdr:rowOff>
    </xdr:from>
    <xdr:to>
      <xdr:col>8</xdr:col>
      <xdr:colOff>702523</xdr:colOff>
      <xdr:row>26</xdr:row>
      <xdr:rowOff>12163</xdr:rowOff>
    </xdr:to>
    <xdr:pic>
      <xdr:nvPicPr>
        <xdr:cNvPr id="3" name="Image 2"/>
        <xdr:cNvPicPr>
          <a:picLocks noChangeAspect="1"/>
        </xdr:cNvPicPr>
      </xdr:nvPicPr>
      <xdr:blipFill>
        <a:blip xmlns:r="http://schemas.openxmlformats.org/officeDocument/2006/relationships" r:embed="rId1"/>
        <a:stretch>
          <a:fillRect/>
        </a:stretch>
      </xdr:blipFill>
      <xdr:spPr>
        <a:xfrm>
          <a:off x="1726406" y="1012031"/>
          <a:ext cx="6127011" cy="406028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773906</xdr:colOff>
      <xdr:row>3</xdr:row>
      <xdr:rowOff>95250</xdr:rowOff>
    </xdr:from>
    <xdr:to>
      <xdr:col>8</xdr:col>
      <xdr:colOff>638516</xdr:colOff>
      <xdr:row>22</xdr:row>
      <xdr:rowOff>170246</xdr:rowOff>
    </xdr:to>
    <xdr:pic>
      <xdr:nvPicPr>
        <xdr:cNvPr id="3" name="Image 2"/>
        <xdr:cNvPicPr>
          <a:picLocks noChangeAspect="1"/>
        </xdr:cNvPicPr>
      </xdr:nvPicPr>
      <xdr:blipFill>
        <a:blip xmlns:r="http://schemas.openxmlformats.org/officeDocument/2006/relationships" r:embed="rId1"/>
        <a:stretch>
          <a:fillRect/>
        </a:stretch>
      </xdr:blipFill>
      <xdr:spPr>
        <a:xfrm>
          <a:off x="1535906" y="773906"/>
          <a:ext cx="6139204" cy="3694496"/>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881062</xdr:colOff>
      <xdr:row>5</xdr:row>
      <xdr:rowOff>37446</xdr:rowOff>
    </xdr:from>
    <xdr:to>
      <xdr:col>2</xdr:col>
      <xdr:colOff>1678780</xdr:colOff>
      <xdr:row>18</xdr:row>
      <xdr:rowOff>169115</xdr:rowOff>
    </xdr:to>
    <xdr:pic>
      <xdr:nvPicPr>
        <xdr:cNvPr id="3" name="Image 2"/>
        <xdr:cNvPicPr>
          <a:picLocks noChangeAspect="1"/>
        </xdr:cNvPicPr>
      </xdr:nvPicPr>
      <xdr:blipFill>
        <a:blip xmlns:r="http://schemas.openxmlformats.org/officeDocument/2006/relationships" r:embed="rId1"/>
        <a:stretch>
          <a:fillRect/>
        </a:stretch>
      </xdr:blipFill>
      <xdr:spPr>
        <a:xfrm>
          <a:off x="1643062" y="1097102"/>
          <a:ext cx="4167187" cy="2608169"/>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976313</xdr:colOff>
      <xdr:row>4</xdr:row>
      <xdr:rowOff>45993</xdr:rowOff>
    </xdr:from>
    <xdr:to>
      <xdr:col>4</xdr:col>
      <xdr:colOff>285750</xdr:colOff>
      <xdr:row>19</xdr:row>
      <xdr:rowOff>84043</xdr:rowOff>
    </xdr:to>
    <xdr:pic>
      <xdr:nvPicPr>
        <xdr:cNvPr id="2" name="Image 1"/>
        <xdr:cNvPicPr>
          <a:picLocks noChangeAspect="1"/>
        </xdr:cNvPicPr>
      </xdr:nvPicPr>
      <xdr:blipFill>
        <a:blip xmlns:r="http://schemas.openxmlformats.org/officeDocument/2006/relationships" r:embed="rId1"/>
        <a:stretch>
          <a:fillRect/>
        </a:stretch>
      </xdr:blipFill>
      <xdr:spPr>
        <a:xfrm>
          <a:off x="1738313" y="915149"/>
          <a:ext cx="4012406" cy="289555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1726406</xdr:colOff>
      <xdr:row>5</xdr:row>
      <xdr:rowOff>0</xdr:rowOff>
    </xdr:from>
    <xdr:to>
      <xdr:col>4</xdr:col>
      <xdr:colOff>322512</xdr:colOff>
      <xdr:row>19</xdr:row>
      <xdr:rowOff>161789</xdr:rowOff>
    </xdr:to>
    <xdr:pic>
      <xdr:nvPicPr>
        <xdr:cNvPr id="2" name="Image 1"/>
        <xdr:cNvPicPr>
          <a:picLocks noChangeAspect="1"/>
        </xdr:cNvPicPr>
      </xdr:nvPicPr>
      <xdr:blipFill>
        <a:blip xmlns:r="http://schemas.openxmlformats.org/officeDocument/2006/relationships" r:embed="rId1"/>
        <a:stretch>
          <a:fillRect/>
        </a:stretch>
      </xdr:blipFill>
      <xdr:spPr>
        <a:xfrm>
          <a:off x="2488406" y="1059656"/>
          <a:ext cx="4346825" cy="282878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9</xdr:col>
      <xdr:colOff>79416</xdr:colOff>
      <xdr:row>23</xdr:row>
      <xdr:rowOff>20127</xdr:rowOff>
    </xdr:to>
    <xdr:pic>
      <xdr:nvPicPr>
        <xdr:cNvPr id="2" name="Image 1"/>
        <xdr:cNvPicPr>
          <a:picLocks noChangeAspect="1"/>
        </xdr:cNvPicPr>
      </xdr:nvPicPr>
      <xdr:blipFill>
        <a:blip xmlns:r="http://schemas.openxmlformats.org/officeDocument/2006/relationships" r:embed="rId1"/>
        <a:stretch>
          <a:fillRect/>
        </a:stretch>
      </xdr:blipFill>
      <xdr:spPr>
        <a:xfrm>
          <a:off x="762000" y="869156"/>
          <a:ext cx="7425572" cy="363962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4</xdr:row>
      <xdr:rowOff>1</xdr:rowOff>
    </xdr:from>
    <xdr:to>
      <xdr:col>26</xdr:col>
      <xdr:colOff>142874</xdr:colOff>
      <xdr:row>33</xdr:row>
      <xdr:rowOff>133351</xdr:rowOff>
    </xdr:to>
    <xdr:pic>
      <xdr:nvPicPr>
        <xdr:cNvPr id="102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2854"/>
          <a:ext cx="11404786" cy="5657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17</xdr:col>
      <xdr:colOff>247650</xdr:colOff>
      <xdr:row>24</xdr:row>
      <xdr:rowOff>151765</xdr:rowOff>
    </xdr:to>
    <xdr:pic>
      <xdr:nvPicPr>
        <xdr:cNvPr id="5" name="Image 4"/>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676275"/>
          <a:ext cx="6829425" cy="4152265"/>
        </a:xfrm>
        <a:prstGeom prst="rect">
          <a:avLst/>
        </a:prstGeom>
        <a:noFill/>
        <a:ln>
          <a:noFill/>
        </a:ln>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5</xdr:col>
      <xdr:colOff>400050</xdr:colOff>
      <xdr:row>30</xdr:row>
      <xdr:rowOff>47625</xdr:rowOff>
    </xdr:to>
    <xdr:pic>
      <xdr:nvPicPr>
        <xdr:cNvPr id="307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3448050" cy="5000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3</xdr:col>
      <xdr:colOff>1876425</xdr:colOff>
      <xdr:row>21</xdr:row>
      <xdr:rowOff>28575</xdr:rowOff>
    </xdr:to>
    <xdr:pic>
      <xdr:nvPicPr>
        <xdr:cNvPr id="4097"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3990975" cy="3267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57150</xdr:colOff>
      <xdr:row>22</xdr:row>
      <xdr:rowOff>161925</xdr:rowOff>
    </xdr:to>
    <xdr:pic>
      <xdr:nvPicPr>
        <xdr:cNvPr id="5121"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7400925" cy="3590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10</xdr:col>
      <xdr:colOff>76200</xdr:colOff>
      <xdr:row>32</xdr:row>
      <xdr:rowOff>152400</xdr:rowOff>
    </xdr:to>
    <xdr:pic>
      <xdr:nvPicPr>
        <xdr:cNvPr id="614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8905875" cy="5486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10</xdr:col>
      <xdr:colOff>47625</xdr:colOff>
      <xdr:row>28</xdr:row>
      <xdr:rowOff>123825</xdr:rowOff>
    </xdr:to>
    <xdr:pic>
      <xdr:nvPicPr>
        <xdr:cNvPr id="7169"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7239000" cy="4695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11</xdr:col>
      <xdr:colOff>66675</xdr:colOff>
      <xdr:row>30</xdr:row>
      <xdr:rowOff>161925</xdr:rowOff>
    </xdr:to>
    <xdr:pic>
      <xdr:nvPicPr>
        <xdr:cNvPr id="819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8239125" cy="5114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6</xdr:col>
      <xdr:colOff>380590</xdr:colOff>
      <xdr:row>21</xdr:row>
      <xdr:rowOff>66675</xdr:rowOff>
    </xdr:to>
    <xdr:pic>
      <xdr:nvPicPr>
        <xdr:cNvPr id="4" name="Image 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676275"/>
          <a:ext cx="4657315" cy="3495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6</xdr:col>
      <xdr:colOff>457381</xdr:colOff>
      <xdr:row>29</xdr:row>
      <xdr:rowOff>120819</xdr:rowOff>
    </xdr:to>
    <xdr:pic>
      <xdr:nvPicPr>
        <xdr:cNvPr id="2" name="Image 1"/>
        <xdr:cNvPicPr>
          <a:picLocks noChangeAspect="1"/>
        </xdr:cNvPicPr>
      </xdr:nvPicPr>
      <xdr:blipFill>
        <a:blip xmlns:r="http://schemas.openxmlformats.org/officeDocument/2006/relationships" r:embed="rId1"/>
        <a:stretch>
          <a:fillRect/>
        </a:stretch>
      </xdr:blipFill>
      <xdr:spPr>
        <a:xfrm>
          <a:off x="762000" y="1057275"/>
          <a:ext cx="6486706" cy="4883319"/>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13</xdr:col>
      <xdr:colOff>514350</xdr:colOff>
      <xdr:row>27</xdr:row>
      <xdr:rowOff>66675</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676275"/>
          <a:ext cx="11144250" cy="4638675"/>
        </a:xfrm>
        <a:prstGeom prst="rect">
          <a:avLst/>
        </a:prstGeom>
        <a:noFill/>
        <a:ln>
          <a:noFill/>
        </a:ln>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12</xdr:col>
      <xdr:colOff>285750</xdr:colOff>
      <xdr:row>26</xdr:row>
      <xdr:rowOff>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676275"/>
          <a:ext cx="10953750" cy="4381500"/>
        </a:xfrm>
        <a:prstGeom prst="rect">
          <a:avLst/>
        </a:prstGeom>
        <a:noFill/>
        <a:ln>
          <a:noFill/>
        </a:ln>
      </xdr:spPr>
    </xdr:pic>
    <xdr:clientData/>
  </xdr:twoCellAnchor>
</xdr:wsDr>
</file>

<file path=xl/drawings/drawing36.xml><?xml version="1.0" encoding="utf-8"?>
<xdr:wsDr xmlns:xdr="http://schemas.openxmlformats.org/drawingml/2006/spreadsheetDrawing" xmlns:a="http://schemas.openxmlformats.org/drawingml/2006/main">
  <xdr:twoCellAnchor editAs="oneCell">
    <xdr:from>
      <xdr:col>0</xdr:col>
      <xdr:colOff>761999</xdr:colOff>
      <xdr:row>3</xdr:row>
      <xdr:rowOff>0</xdr:rowOff>
    </xdr:from>
    <xdr:to>
      <xdr:col>11</xdr:col>
      <xdr:colOff>504824</xdr:colOff>
      <xdr:row>26</xdr:row>
      <xdr:rowOff>38100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1999" y="676275"/>
          <a:ext cx="10372725" cy="4419600"/>
        </a:xfrm>
        <a:prstGeom prst="rect">
          <a:avLst/>
        </a:prstGeom>
        <a:noFill/>
        <a:ln>
          <a:noFill/>
        </a:ln>
      </xdr:spPr>
    </xdr:pic>
    <xdr:clientData/>
  </xdr:twoCellAnchor>
</xdr:wsDr>
</file>

<file path=xl/drawings/drawing37.xml><?xml version="1.0" encoding="utf-8"?>
<xdr:wsDr xmlns:xdr="http://schemas.openxmlformats.org/drawingml/2006/spreadsheetDrawing" xmlns:a="http://schemas.openxmlformats.org/drawingml/2006/main">
  <xdr:twoCellAnchor editAs="oneCell">
    <xdr:from>
      <xdr:col>0</xdr:col>
      <xdr:colOff>761999</xdr:colOff>
      <xdr:row>4</xdr:row>
      <xdr:rowOff>0</xdr:rowOff>
    </xdr:from>
    <xdr:to>
      <xdr:col>13</xdr:col>
      <xdr:colOff>400050</xdr:colOff>
      <xdr:row>27</xdr:row>
      <xdr:rowOff>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1999" y="866775"/>
          <a:ext cx="10725151" cy="4381500"/>
        </a:xfrm>
        <a:prstGeom prst="rect">
          <a:avLst/>
        </a:prstGeom>
        <a:noFill/>
        <a:ln>
          <a:noFill/>
        </a:ln>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18</xdr:col>
      <xdr:colOff>533400</xdr:colOff>
      <xdr:row>26</xdr:row>
      <xdr:rowOff>123825</xdr:rowOff>
    </xdr:to>
    <xdr:pic>
      <xdr:nvPicPr>
        <xdr:cNvPr id="14337"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10172700" cy="431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9</xdr:col>
      <xdr:colOff>495300</xdr:colOff>
      <xdr:row>24</xdr:row>
      <xdr:rowOff>0</xdr:rowOff>
    </xdr:to>
    <xdr:pic>
      <xdr:nvPicPr>
        <xdr:cNvPr id="15361"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7867650" cy="381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1</xdr:col>
      <xdr:colOff>0</xdr:colOff>
      <xdr:row>4</xdr:row>
      <xdr:rowOff>190499</xdr:rowOff>
    </xdr:from>
    <xdr:to>
      <xdr:col>9</xdr:col>
      <xdr:colOff>314325</xdr:colOff>
      <xdr:row>22</xdr:row>
      <xdr:rowOff>104774</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4"/>
          <a:ext cx="7353300" cy="3343275"/>
        </a:xfrm>
        <a:prstGeom prst="rect">
          <a:avLst/>
        </a:prstGeom>
        <a:noFill/>
        <a:ln>
          <a:noFill/>
        </a:ln>
      </xdr:spPr>
    </xdr:pic>
    <xdr:clientData/>
  </xdr:twoCellAnchor>
</xdr:wsDr>
</file>

<file path=xl/drawings/drawing41.xml><?xml version="1.0" encoding="utf-8"?>
<xdr:wsDr xmlns:xdr="http://schemas.openxmlformats.org/drawingml/2006/spreadsheetDrawing" xmlns:a="http://schemas.openxmlformats.org/drawingml/2006/main">
  <xdr:twoCellAnchor editAs="oneCell">
    <xdr:from>
      <xdr:col>0</xdr:col>
      <xdr:colOff>761999</xdr:colOff>
      <xdr:row>4</xdr:row>
      <xdr:rowOff>0</xdr:rowOff>
    </xdr:from>
    <xdr:to>
      <xdr:col>10</xdr:col>
      <xdr:colOff>142874</xdr:colOff>
      <xdr:row>22</xdr:row>
      <xdr:rowOff>76200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1999" y="866775"/>
          <a:ext cx="7800975" cy="3505200"/>
        </a:xfrm>
        <a:prstGeom prst="rect">
          <a:avLst/>
        </a:prstGeom>
        <a:noFill/>
        <a:ln>
          <a:noFill/>
        </a:ln>
      </xdr:spPr>
    </xdr:pic>
    <xdr:clientData/>
  </xdr:twoCellAnchor>
</xdr:wsDr>
</file>

<file path=xl/drawings/drawing42.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10</xdr:col>
      <xdr:colOff>447675</xdr:colOff>
      <xdr:row>21</xdr:row>
      <xdr:rowOff>133350</xdr:rowOff>
    </xdr:to>
    <xdr:pic>
      <xdr:nvPicPr>
        <xdr:cNvPr id="1843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8458200" cy="3371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3.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11</xdr:col>
      <xdr:colOff>866775</xdr:colOff>
      <xdr:row>29</xdr:row>
      <xdr:rowOff>19050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10610850" cy="4781550"/>
        </a:xfrm>
        <a:prstGeom prst="rect">
          <a:avLst/>
        </a:prstGeom>
        <a:noFill/>
        <a:ln>
          <a:noFill/>
        </a:ln>
      </xdr:spPr>
    </xdr:pic>
    <xdr:clientData/>
  </xdr:twoCellAnchor>
</xdr:wsDr>
</file>

<file path=xl/drawings/drawing44.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428625</xdr:colOff>
      <xdr:row>23</xdr:row>
      <xdr:rowOff>85725</xdr:rowOff>
    </xdr:to>
    <xdr:pic>
      <xdr:nvPicPr>
        <xdr:cNvPr id="20481"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6553200" cy="3705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5.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400050</xdr:colOff>
      <xdr:row>23</xdr:row>
      <xdr:rowOff>28575</xdr:rowOff>
    </xdr:to>
    <xdr:pic>
      <xdr:nvPicPr>
        <xdr:cNvPr id="2150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6562725" cy="3648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6.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10</xdr:col>
      <xdr:colOff>321945</xdr:colOff>
      <xdr:row>20</xdr:row>
      <xdr:rowOff>170815</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3218815"/>
        </a:xfrm>
        <a:prstGeom prst="rect">
          <a:avLst/>
        </a:prstGeom>
        <a:noFill/>
        <a:ln>
          <a:noFill/>
        </a:ln>
      </xdr:spPr>
    </xdr:pic>
    <xdr:clientData/>
  </xdr:twoCellAnchor>
</xdr:wsDr>
</file>

<file path=xl/drawings/drawing47.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12</xdr:col>
      <xdr:colOff>95250</xdr:colOff>
      <xdr:row>25</xdr:row>
      <xdr:rowOff>142875</xdr:rowOff>
    </xdr:to>
    <xdr:pic>
      <xdr:nvPicPr>
        <xdr:cNvPr id="2355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8477250" cy="4143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8.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7</xdr:col>
      <xdr:colOff>655320</xdr:colOff>
      <xdr:row>18</xdr:row>
      <xdr:rowOff>81280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76300"/>
          <a:ext cx="5760720" cy="2748280"/>
        </a:xfrm>
        <a:prstGeom prst="rect">
          <a:avLst/>
        </a:prstGeom>
        <a:noFill/>
        <a:ln>
          <a:noFill/>
        </a:ln>
      </xdr:spPr>
    </xdr:pic>
    <xdr:clientData/>
  </xdr:twoCellAnchor>
</xdr:wsDr>
</file>

<file path=xl/drawings/drawing49.xml><?xml version="1.0" encoding="utf-8"?>
<xdr:wsDr xmlns:xdr="http://schemas.openxmlformats.org/drawingml/2006/spreadsheetDrawing" xmlns:a="http://schemas.openxmlformats.org/drawingml/2006/main">
  <xdr:twoCellAnchor editAs="oneCell">
    <xdr:from>
      <xdr:col>0</xdr:col>
      <xdr:colOff>742950</xdr:colOff>
      <xdr:row>3</xdr:row>
      <xdr:rowOff>123824</xdr:rowOff>
    </xdr:from>
    <xdr:to>
      <xdr:col>15</xdr:col>
      <xdr:colOff>47625</xdr:colOff>
      <xdr:row>26</xdr:row>
      <xdr:rowOff>133349</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2950" y="800099"/>
          <a:ext cx="8324850" cy="4391025"/>
        </a:xfrm>
        <a:prstGeom prst="rect">
          <a:avLst/>
        </a:prstGeom>
        <a:noFill/>
        <a:ln>
          <a:noFill/>
        </a:ln>
      </xdr:spPr>
    </xdr:pic>
    <xdr:clientData/>
  </xdr:twoCellAnchor>
</xdr:wsDr>
</file>

<file path=xl/drawings/drawing50.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17</xdr:col>
      <xdr:colOff>600075</xdr:colOff>
      <xdr:row>26</xdr:row>
      <xdr:rowOff>123825</xdr:rowOff>
    </xdr:to>
    <xdr:pic>
      <xdr:nvPicPr>
        <xdr:cNvPr id="2662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10182225" cy="431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1.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18</xdr:col>
      <xdr:colOff>409575</xdr:colOff>
      <xdr:row>26</xdr:row>
      <xdr:rowOff>123825</xdr:rowOff>
    </xdr:to>
    <xdr:pic>
      <xdr:nvPicPr>
        <xdr:cNvPr id="27649"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10182225" cy="431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2.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14</xdr:col>
      <xdr:colOff>257175</xdr:colOff>
      <xdr:row>26</xdr:row>
      <xdr:rowOff>123825</xdr:rowOff>
    </xdr:to>
    <xdr:pic>
      <xdr:nvPicPr>
        <xdr:cNvPr id="2867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10163175" cy="431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3.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6</xdr:col>
      <xdr:colOff>247650</xdr:colOff>
      <xdr:row>19</xdr:row>
      <xdr:rowOff>133350</xdr:rowOff>
    </xdr:to>
    <xdr:pic>
      <xdr:nvPicPr>
        <xdr:cNvPr id="29697"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5124450" cy="2990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4.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9</xdr:col>
      <xdr:colOff>1133475</xdr:colOff>
      <xdr:row>20</xdr:row>
      <xdr:rowOff>38100</xdr:rowOff>
    </xdr:to>
    <xdr:pic>
      <xdr:nvPicPr>
        <xdr:cNvPr id="30721"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8743950" cy="3086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5.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10</xdr:col>
      <xdr:colOff>276225</xdr:colOff>
      <xdr:row>27</xdr:row>
      <xdr:rowOff>76200</xdr:rowOff>
    </xdr:to>
    <xdr:pic>
      <xdr:nvPicPr>
        <xdr:cNvPr id="3174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11125200" cy="445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6.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11</xdr:col>
      <xdr:colOff>331470</xdr:colOff>
      <xdr:row>20</xdr:row>
      <xdr:rowOff>150495</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3198495"/>
        </a:xfrm>
        <a:prstGeom prst="rect">
          <a:avLst/>
        </a:prstGeom>
        <a:noFill/>
        <a:ln>
          <a:noFill/>
        </a:ln>
      </xdr:spPr>
    </xdr:pic>
    <xdr:clientData/>
  </xdr:twoCellAnchor>
</xdr:wsDr>
</file>

<file path=xl/drawings/drawing57.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25</xdr:col>
      <xdr:colOff>19050</xdr:colOff>
      <xdr:row>26</xdr:row>
      <xdr:rowOff>123825</xdr:rowOff>
    </xdr:to>
    <xdr:pic>
      <xdr:nvPicPr>
        <xdr:cNvPr id="3379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10467975" cy="431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8.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10</xdr:col>
      <xdr:colOff>83820</xdr:colOff>
      <xdr:row>14</xdr:row>
      <xdr:rowOff>161290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2066290"/>
        </a:xfrm>
        <a:prstGeom prst="rect">
          <a:avLst/>
        </a:prstGeom>
        <a:noFill/>
        <a:ln>
          <a:noFill/>
        </a:ln>
      </xdr:spPr>
    </xdr:pic>
    <xdr:clientData/>
  </xdr:twoCellAnchor>
</xdr:wsDr>
</file>

<file path=xl/drawings/drawing59.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20</xdr:col>
      <xdr:colOff>276225</xdr:colOff>
      <xdr:row>26</xdr:row>
      <xdr:rowOff>123825</xdr:rowOff>
    </xdr:to>
    <xdr:pic>
      <xdr:nvPicPr>
        <xdr:cNvPr id="35841"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10115550" cy="431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0.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21</xdr:col>
      <xdr:colOff>28575</xdr:colOff>
      <xdr:row>26</xdr:row>
      <xdr:rowOff>123825</xdr:rowOff>
    </xdr:to>
    <xdr:pic>
      <xdr:nvPicPr>
        <xdr:cNvPr id="3686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10277475" cy="431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1.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11</xdr:col>
      <xdr:colOff>477056</xdr:colOff>
      <xdr:row>29</xdr:row>
      <xdr:rowOff>120819</xdr:rowOff>
    </xdr:to>
    <xdr:pic>
      <xdr:nvPicPr>
        <xdr:cNvPr id="3" name="Image 2"/>
        <xdr:cNvPicPr>
          <a:picLocks noChangeAspect="1"/>
        </xdr:cNvPicPr>
      </xdr:nvPicPr>
      <xdr:blipFill>
        <a:blip xmlns:r="http://schemas.openxmlformats.org/officeDocument/2006/relationships" r:embed="rId1"/>
        <a:stretch>
          <a:fillRect/>
        </a:stretch>
      </xdr:blipFill>
      <xdr:spPr>
        <a:xfrm>
          <a:off x="762000" y="866775"/>
          <a:ext cx="9297206" cy="4883319"/>
        </a:xfrm>
        <a:prstGeom prst="rect">
          <a:avLst/>
        </a:prstGeom>
      </xdr:spPr>
    </xdr:pic>
    <xdr:clientData/>
  </xdr:twoCellAnchor>
</xdr:wsDr>
</file>

<file path=xl/drawings/drawing62.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13</xdr:col>
      <xdr:colOff>133350</xdr:colOff>
      <xdr:row>28</xdr:row>
      <xdr:rowOff>47625</xdr:rowOff>
    </xdr:to>
    <xdr:pic>
      <xdr:nvPicPr>
        <xdr:cNvPr id="3891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7962900" cy="4619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3.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11</xdr:col>
      <xdr:colOff>390525</xdr:colOff>
      <xdr:row>20</xdr:row>
      <xdr:rowOff>38100</xdr:rowOff>
    </xdr:to>
    <xdr:pic>
      <xdr:nvPicPr>
        <xdr:cNvPr id="39937"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6762750" cy="3086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4.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7</xdr:col>
      <xdr:colOff>7620</xdr:colOff>
      <xdr:row>17</xdr:row>
      <xdr:rowOff>156210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2632710"/>
        </a:xfrm>
        <a:prstGeom prst="rect">
          <a:avLst/>
        </a:prstGeom>
        <a:noFill/>
        <a:ln>
          <a:noFill/>
        </a:ln>
      </xdr:spPr>
    </xdr:pic>
    <xdr:clientData/>
  </xdr:twoCellAnchor>
</xdr:wsDr>
</file>

<file path=xl/drawings/drawing65.xml><?xml version="1.0" encoding="utf-8"?>
<xdr:wsDr xmlns:xdr="http://schemas.openxmlformats.org/drawingml/2006/spreadsheetDrawing" xmlns:a="http://schemas.openxmlformats.org/drawingml/2006/main">
  <xdr:twoCellAnchor editAs="oneCell">
    <xdr:from>
      <xdr:col>0</xdr:col>
      <xdr:colOff>761999</xdr:colOff>
      <xdr:row>4</xdr:row>
      <xdr:rowOff>0</xdr:rowOff>
    </xdr:from>
    <xdr:to>
      <xdr:col>12</xdr:col>
      <xdr:colOff>238124</xdr:colOff>
      <xdr:row>23</xdr:row>
      <xdr:rowOff>19050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1999" y="866775"/>
          <a:ext cx="7477125" cy="3638550"/>
        </a:xfrm>
        <a:prstGeom prst="rect">
          <a:avLst/>
        </a:prstGeom>
        <a:noFill/>
        <a:ln>
          <a:noFill/>
        </a:ln>
      </xdr:spPr>
    </xdr:pic>
    <xdr:clientData/>
  </xdr:twoCellAnchor>
</xdr:wsDr>
</file>

<file path=xl/drawings/drawing66.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20</xdr:col>
      <xdr:colOff>330581</xdr:colOff>
      <xdr:row>21</xdr:row>
      <xdr:rowOff>65818</xdr:rowOff>
    </xdr:to>
    <xdr:pic>
      <xdr:nvPicPr>
        <xdr:cNvPr id="2" name="Image 1"/>
        <xdr:cNvPicPr>
          <a:picLocks noChangeAspect="1"/>
        </xdr:cNvPicPr>
      </xdr:nvPicPr>
      <xdr:blipFill>
        <a:blip xmlns:r="http://schemas.openxmlformats.org/officeDocument/2006/relationships" r:embed="rId1"/>
        <a:stretch>
          <a:fillRect/>
        </a:stretch>
      </xdr:blipFill>
      <xdr:spPr>
        <a:xfrm>
          <a:off x="762000" y="1057275"/>
          <a:ext cx="7321931" cy="3304318"/>
        </a:xfrm>
        <a:prstGeom prst="rect">
          <a:avLst/>
        </a:prstGeom>
      </xdr:spPr>
    </xdr:pic>
    <xdr:clientData/>
  </xdr:twoCellAnchor>
</xdr:wsDr>
</file>

<file path=xl/drawings/drawing67.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11</xdr:col>
      <xdr:colOff>171450</xdr:colOff>
      <xdr:row>17</xdr:row>
      <xdr:rowOff>180975</xdr:rowOff>
    </xdr:to>
    <xdr:pic>
      <xdr:nvPicPr>
        <xdr:cNvPr id="4403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7791450" cy="2657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8.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9</xdr:col>
      <xdr:colOff>428625</xdr:colOff>
      <xdr:row>18</xdr:row>
      <xdr:rowOff>66675</xdr:rowOff>
    </xdr:to>
    <xdr:pic>
      <xdr:nvPicPr>
        <xdr:cNvPr id="45057"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6524625" cy="2733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9.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11</xdr:col>
      <xdr:colOff>742950</xdr:colOff>
      <xdr:row>23</xdr:row>
      <xdr:rowOff>76200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85825"/>
          <a:ext cx="8362950" cy="3695700"/>
        </a:xfrm>
        <a:prstGeom prst="rect">
          <a:avLst/>
        </a:prstGeom>
        <a:noFill/>
        <a:ln>
          <a:noFill/>
        </a:ln>
      </xdr:spPr>
    </xdr:pic>
    <xdr:clientData/>
  </xdr:twoCellAnchor>
</xdr:wsDr>
</file>

<file path=xl/drawings/drawing70.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5</xdr:col>
      <xdr:colOff>514350</xdr:colOff>
      <xdr:row>20</xdr:row>
      <xdr:rowOff>114300</xdr:rowOff>
    </xdr:to>
    <xdr:pic>
      <xdr:nvPicPr>
        <xdr:cNvPr id="4710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4562475" cy="2971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1.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12</xdr:col>
      <xdr:colOff>647700</xdr:colOff>
      <xdr:row>26</xdr:row>
      <xdr:rowOff>180975</xdr:rowOff>
    </xdr:to>
    <xdr:pic>
      <xdr:nvPicPr>
        <xdr:cNvPr id="48129"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9029700" cy="437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2.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10</xdr:col>
      <xdr:colOff>209550</xdr:colOff>
      <xdr:row>22</xdr:row>
      <xdr:rowOff>9525</xdr:rowOff>
    </xdr:to>
    <xdr:pic>
      <xdr:nvPicPr>
        <xdr:cNvPr id="4915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8334375" cy="3438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3.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5</xdr:col>
      <xdr:colOff>733425</xdr:colOff>
      <xdr:row>20</xdr:row>
      <xdr:rowOff>76200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4772025" cy="3124200"/>
        </a:xfrm>
        <a:prstGeom prst="rect">
          <a:avLst/>
        </a:prstGeom>
        <a:noFill/>
        <a:ln>
          <a:noFill/>
        </a:ln>
      </xdr:spPr>
    </xdr:pic>
    <xdr:clientData/>
  </xdr:twoCellAnchor>
</xdr:wsDr>
</file>

<file path=xl/drawings/drawing74.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7</xdr:col>
      <xdr:colOff>283845</xdr:colOff>
      <xdr:row>23</xdr:row>
      <xdr:rowOff>20320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5760720" cy="3449320"/>
        </a:xfrm>
        <a:prstGeom prst="rect">
          <a:avLst/>
        </a:prstGeom>
        <a:noFill/>
        <a:ln>
          <a:noFill/>
        </a:ln>
      </xdr:spPr>
    </xdr:pic>
    <xdr:clientData/>
  </xdr:twoCellAnchor>
</xdr:wsDr>
</file>

<file path=xl/drawings/drawing75.xml><?xml version="1.0" encoding="utf-8"?>
<xdr:wsDr xmlns:xdr="http://schemas.openxmlformats.org/drawingml/2006/spreadsheetDrawing" xmlns:a="http://schemas.openxmlformats.org/drawingml/2006/main">
  <xdr:twoCellAnchor editAs="oneCell">
    <xdr:from>
      <xdr:col>1</xdr:col>
      <xdr:colOff>0</xdr:colOff>
      <xdr:row>3</xdr:row>
      <xdr:rowOff>190499</xdr:rowOff>
    </xdr:from>
    <xdr:to>
      <xdr:col>8</xdr:col>
      <xdr:colOff>266700</xdr:colOff>
      <xdr:row>26</xdr:row>
      <xdr:rowOff>66674</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4"/>
          <a:ext cx="6800850" cy="4257675"/>
        </a:xfrm>
        <a:prstGeom prst="rect">
          <a:avLst/>
        </a:prstGeom>
        <a:noFill/>
        <a:ln>
          <a:noFill/>
        </a:ln>
      </xdr:spPr>
    </xdr:pic>
    <xdr:clientData/>
  </xdr:twoCellAnchor>
</xdr:wsDr>
</file>

<file path=xl/drawings/drawing76.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581025</xdr:colOff>
      <xdr:row>18</xdr:row>
      <xdr:rowOff>180975</xdr:rowOff>
    </xdr:to>
    <xdr:pic>
      <xdr:nvPicPr>
        <xdr:cNvPr id="53249"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5915025" cy="2847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7.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733425</xdr:colOff>
      <xdr:row>28</xdr:row>
      <xdr:rowOff>161925</xdr:rowOff>
    </xdr:to>
    <xdr:pic>
      <xdr:nvPicPr>
        <xdr:cNvPr id="5427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57275"/>
          <a:ext cx="6715125" cy="4733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8.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17</xdr:row>
      <xdr:rowOff>151765</xdr:rowOff>
    </xdr:to>
    <xdr:pic>
      <xdr:nvPicPr>
        <xdr:cNvPr id="4" name="Image 3"/>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2628265"/>
        </a:xfrm>
        <a:prstGeom prst="rect">
          <a:avLst/>
        </a:prstGeom>
        <a:noFill/>
        <a:ln>
          <a:noFill/>
        </a:ln>
      </xdr:spPr>
    </xdr:pic>
    <xdr:clientData/>
  </xdr:twoCellAnchor>
</xdr:wsDr>
</file>

<file path=xl/drawings/drawing79.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17</xdr:row>
      <xdr:rowOff>151765</xdr:rowOff>
    </xdr:to>
    <xdr:pic>
      <xdr:nvPicPr>
        <xdr:cNvPr id="4" name="Image 3"/>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2628265"/>
        </a:xfrm>
        <a:prstGeom prst="rect">
          <a:avLst/>
        </a:prstGeom>
        <a:noFill/>
        <a:ln>
          <a:noFill/>
        </a:ln>
      </xdr:spPr>
    </xdr:pic>
    <xdr:clientData/>
  </xdr:twoCellAnchor>
</xdr:wsDr>
</file>

<file path=xl/drawings/drawing80.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22</xdr:row>
      <xdr:rowOff>3810</xdr:rowOff>
    </xdr:to>
    <xdr:pic>
      <xdr:nvPicPr>
        <xdr:cNvPr id="4" name="Image 3"/>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3432810"/>
        </a:xfrm>
        <a:prstGeom prst="rect">
          <a:avLst/>
        </a:prstGeom>
        <a:noFill/>
        <a:ln>
          <a:noFill/>
        </a:ln>
      </xdr:spPr>
    </xdr:pic>
    <xdr:clientData/>
  </xdr:twoCellAnchor>
</xdr:wsDr>
</file>

<file path=xl/drawings/drawing81.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21</xdr:row>
      <xdr:rowOff>165100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3403600"/>
        </a:xfrm>
        <a:prstGeom prst="rect">
          <a:avLst/>
        </a:prstGeom>
        <a:noFill/>
        <a:ln>
          <a:noFill/>
        </a:ln>
      </xdr:spPr>
    </xdr:pic>
    <xdr:clientData/>
  </xdr:twoCellAnchor>
</xdr:wsDr>
</file>

<file path=xl/drawings/drawing82.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17</xdr:row>
      <xdr:rowOff>154940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2631440"/>
        </a:xfrm>
        <a:prstGeom prst="rect">
          <a:avLst/>
        </a:prstGeom>
        <a:noFill/>
        <a:ln>
          <a:noFill/>
        </a:ln>
      </xdr:spPr>
    </xdr:pic>
    <xdr:clientData/>
  </xdr:twoCellAnchor>
</xdr:wsDr>
</file>

<file path=xl/drawings/drawing83.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21</xdr:row>
      <xdr:rowOff>60325</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3298825"/>
        </a:xfrm>
        <a:prstGeom prst="rect">
          <a:avLst/>
        </a:prstGeom>
        <a:noFill/>
        <a:ln>
          <a:noFill/>
        </a:ln>
      </xdr:spPr>
    </xdr:pic>
    <xdr:clientData/>
  </xdr:twoCellAnchor>
</xdr:wsDr>
</file>

<file path=xl/drawings/drawing84.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17</xdr:row>
      <xdr:rowOff>147955</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2624455"/>
        </a:xfrm>
        <a:prstGeom prst="rect">
          <a:avLst/>
        </a:prstGeom>
        <a:noFill/>
        <a:ln>
          <a:noFill/>
        </a:ln>
      </xdr:spPr>
    </xdr:pic>
    <xdr:clientData/>
  </xdr:twoCellAnchor>
</xdr:wsDr>
</file>

<file path=xl/drawings/drawing85.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17</xdr:row>
      <xdr:rowOff>170815</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2647315"/>
        </a:xfrm>
        <a:prstGeom prst="rect">
          <a:avLst/>
        </a:prstGeom>
        <a:noFill/>
        <a:ln>
          <a:noFill/>
        </a:ln>
      </xdr:spPr>
    </xdr:pic>
    <xdr:clientData/>
  </xdr:twoCellAnchor>
</xdr:wsDr>
</file>

<file path=xl/drawings/drawing86.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17</xdr:row>
      <xdr:rowOff>158750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2635250"/>
        </a:xfrm>
        <a:prstGeom prst="rect">
          <a:avLst/>
        </a:prstGeom>
        <a:noFill/>
        <a:ln>
          <a:noFill/>
        </a:ln>
      </xdr:spPr>
    </xdr:pic>
    <xdr:clientData/>
  </xdr:twoCellAnchor>
</xdr:wsDr>
</file>

<file path=xl/drawings/drawing87.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20</xdr:row>
      <xdr:rowOff>87630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866775"/>
          <a:ext cx="5760720" cy="3135630"/>
        </a:xfrm>
        <a:prstGeom prst="rect">
          <a:avLst/>
        </a:prstGeom>
        <a:noFill/>
        <a:ln>
          <a:noFill/>
        </a:ln>
      </xdr:spPr>
    </xdr:pic>
    <xdr:clientData/>
  </xdr:twoCellAnchor>
</xdr:wsDr>
</file>

<file path=xl/drawings/drawing88.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8</xdr:col>
      <xdr:colOff>426720</xdr:colOff>
      <xdr:row>21</xdr:row>
      <xdr:rowOff>53340</xdr:rowOff>
    </xdr:to>
    <xdr:pic>
      <xdr:nvPicPr>
        <xdr:cNvPr id="3" name="Imag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1076325"/>
          <a:ext cx="5760720" cy="3291840"/>
        </a:xfrm>
        <a:prstGeom prst="rect">
          <a:avLst/>
        </a:prstGeom>
        <a:noFill/>
        <a:ln>
          <a:noFill/>
        </a:ln>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2" Type="http://schemas.openxmlformats.org/officeDocument/2006/relationships/drawing" Target="../drawings/drawing64.xml"/><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2" Type="http://schemas.openxmlformats.org/officeDocument/2006/relationships/drawing" Target="../drawings/drawing67.xml"/><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2" Type="http://schemas.openxmlformats.org/officeDocument/2006/relationships/drawing" Target="../drawings/drawing68.xml"/><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2" Type="http://schemas.openxmlformats.org/officeDocument/2006/relationships/drawing" Target="../drawings/drawing69.xml"/><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2" Type="http://schemas.openxmlformats.org/officeDocument/2006/relationships/drawing" Target="../drawings/drawing70.xml"/><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2" Type="http://schemas.openxmlformats.org/officeDocument/2006/relationships/drawing" Target="../drawings/drawing71.xml"/><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2" Type="http://schemas.openxmlformats.org/officeDocument/2006/relationships/drawing" Target="../drawings/drawing72.xml"/><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2" Type="http://schemas.openxmlformats.org/officeDocument/2006/relationships/drawing" Target="../drawings/drawing73.xml"/><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2" Type="http://schemas.openxmlformats.org/officeDocument/2006/relationships/drawing" Target="../drawings/drawing74.xml"/><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2" Type="http://schemas.openxmlformats.org/officeDocument/2006/relationships/drawing" Target="../drawings/drawing75.xml"/><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2" Type="http://schemas.openxmlformats.org/officeDocument/2006/relationships/drawing" Target="../drawings/drawing76.xml"/><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2" Type="http://schemas.openxmlformats.org/officeDocument/2006/relationships/drawing" Target="../drawings/drawing77.xml"/><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2" Type="http://schemas.openxmlformats.org/officeDocument/2006/relationships/drawing" Target="../drawings/drawing78.xml"/><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2" Type="http://schemas.openxmlformats.org/officeDocument/2006/relationships/drawing" Target="../drawings/drawing79.xml"/><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2" Type="http://schemas.openxmlformats.org/officeDocument/2006/relationships/drawing" Target="../drawings/drawing80.xml"/><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2" Type="http://schemas.openxmlformats.org/officeDocument/2006/relationships/drawing" Target="../drawings/drawing81.xml"/><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2" Type="http://schemas.openxmlformats.org/officeDocument/2006/relationships/drawing" Target="../drawings/drawing82.xml"/><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2" Type="http://schemas.openxmlformats.org/officeDocument/2006/relationships/drawing" Target="../drawings/drawing83.xml"/><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84.xml"/><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2" Type="http://schemas.openxmlformats.org/officeDocument/2006/relationships/drawing" Target="../drawings/drawing85.xml"/><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2" Type="http://schemas.openxmlformats.org/officeDocument/2006/relationships/drawing" Target="../drawings/drawing86.xml"/><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2" Type="http://schemas.openxmlformats.org/officeDocument/2006/relationships/drawing" Target="../drawings/drawing87.xml"/><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2" Type="http://schemas.openxmlformats.org/officeDocument/2006/relationships/drawing" Target="../drawings/drawing88.xml"/><Relationship Id="rId1" Type="http://schemas.openxmlformats.org/officeDocument/2006/relationships/printerSettings" Target="../printerSettings/printerSettings1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dimension ref="A1:H134"/>
  <sheetViews>
    <sheetView showGridLines="0" tabSelected="1" workbookViewId="0">
      <pane xSplit="1" ySplit="2" topLeftCell="B3" activePane="bottomRight" state="frozen"/>
      <selection pane="topRight" activeCell="B1" sqref="B1"/>
      <selection pane="bottomLeft" activeCell="A3" sqref="A3"/>
      <selection pane="bottomRight"/>
    </sheetView>
  </sheetViews>
  <sheetFormatPr baseColWidth="10" defaultRowHeight="15" x14ac:dyDescent="0.25"/>
  <cols>
    <col min="18" max="18" width="11.42578125" customWidth="1"/>
  </cols>
  <sheetData>
    <row r="1" spans="1:8" ht="23.25" x14ac:dyDescent="0.35">
      <c r="B1" s="1114" t="s">
        <v>0</v>
      </c>
      <c r="C1" s="1114"/>
      <c r="D1" s="1114"/>
      <c r="E1" s="1114"/>
      <c r="F1" s="1114"/>
      <c r="G1" s="1114"/>
      <c r="H1" s="1114"/>
    </row>
    <row r="2" spans="1:8" ht="23.25" x14ac:dyDescent="0.35">
      <c r="B2" s="1114" t="s">
        <v>1</v>
      </c>
      <c r="C2" s="1114"/>
      <c r="D2" s="1114"/>
      <c r="E2" s="1114"/>
      <c r="F2" s="1114"/>
      <c r="G2" s="1114"/>
      <c r="H2" s="1114"/>
    </row>
    <row r="3" spans="1:8" x14ac:dyDescent="0.25">
      <c r="A3" s="1" t="s">
        <v>2</v>
      </c>
      <c r="B3" s="1" t="s">
        <v>3</v>
      </c>
    </row>
    <row r="4" spans="1:8" x14ac:dyDescent="0.25">
      <c r="A4" s="2" t="s">
        <v>970</v>
      </c>
      <c r="B4" s="1109" t="s">
        <v>1046</v>
      </c>
    </row>
    <row r="5" spans="1:8" x14ac:dyDescent="0.25">
      <c r="A5" s="2" t="s">
        <v>971</v>
      </c>
      <c r="B5" s="1109" t="s">
        <v>1047</v>
      </c>
    </row>
    <row r="6" spans="1:8" x14ac:dyDescent="0.25">
      <c r="A6" s="2" t="s">
        <v>972</v>
      </c>
      <c r="B6" s="1109" t="s">
        <v>1048</v>
      </c>
    </row>
    <row r="7" spans="1:8" x14ac:dyDescent="0.25">
      <c r="A7" s="2" t="s">
        <v>973</v>
      </c>
      <c r="B7" s="1109" t="s">
        <v>1049</v>
      </c>
    </row>
    <row r="8" spans="1:8" x14ac:dyDescent="0.25">
      <c r="A8" s="2" t="s">
        <v>974</v>
      </c>
      <c r="B8" s="1109" t="s">
        <v>1050</v>
      </c>
    </row>
    <row r="9" spans="1:8" x14ac:dyDescent="0.25">
      <c r="A9" s="2" t="s">
        <v>975</v>
      </c>
      <c r="B9" s="1109" t="s">
        <v>1051</v>
      </c>
    </row>
    <row r="10" spans="1:8" x14ac:dyDescent="0.25">
      <c r="A10" s="2" t="s">
        <v>976</v>
      </c>
      <c r="B10" s="1109" t="s">
        <v>1052</v>
      </c>
    </row>
    <row r="11" spans="1:8" x14ac:dyDescent="0.25">
      <c r="A11" s="2" t="s">
        <v>977</v>
      </c>
      <c r="B11" s="1109" t="s">
        <v>1053</v>
      </c>
    </row>
    <row r="12" spans="1:8" x14ac:dyDescent="0.25">
      <c r="A12" s="2" t="s">
        <v>978</v>
      </c>
      <c r="B12" s="1109" t="s">
        <v>1054</v>
      </c>
    </row>
    <row r="13" spans="1:8" x14ac:dyDescent="0.25">
      <c r="A13" s="2" t="s">
        <v>979</v>
      </c>
      <c r="B13" s="1109" t="s">
        <v>1055</v>
      </c>
    </row>
    <row r="14" spans="1:8" x14ac:dyDescent="0.25">
      <c r="A14" s="2" t="s">
        <v>980</v>
      </c>
      <c r="B14" s="1109" t="s">
        <v>1056</v>
      </c>
    </row>
    <row r="15" spans="1:8" x14ac:dyDescent="0.25">
      <c r="A15" s="2" t="s">
        <v>1034</v>
      </c>
      <c r="B15" s="1109" t="s">
        <v>1057</v>
      </c>
    </row>
    <row r="16" spans="1:8" x14ac:dyDescent="0.25">
      <c r="A16" s="2" t="s">
        <v>1035</v>
      </c>
      <c r="B16" s="1109" t="s">
        <v>1058</v>
      </c>
    </row>
    <row r="17" spans="1:2" x14ac:dyDescent="0.25">
      <c r="A17" s="2" t="s">
        <v>1036</v>
      </c>
      <c r="B17" s="1109" t="s">
        <v>1059</v>
      </c>
    </row>
    <row r="18" spans="1:2" x14ac:dyDescent="0.25">
      <c r="A18" s="2" t="s">
        <v>1037</v>
      </c>
      <c r="B18" s="1109" t="s">
        <v>1060</v>
      </c>
    </row>
    <row r="19" spans="1:2" x14ac:dyDescent="0.25">
      <c r="A19" s="2" t="s">
        <v>1038</v>
      </c>
      <c r="B19" s="1109" t="s">
        <v>1061</v>
      </c>
    </row>
    <row r="20" spans="1:2" x14ac:dyDescent="0.25">
      <c r="A20" s="2" t="s">
        <v>1039</v>
      </c>
      <c r="B20" s="1109" t="s">
        <v>1062</v>
      </c>
    </row>
    <row r="21" spans="1:2" x14ac:dyDescent="0.25">
      <c r="A21" s="2" t="s">
        <v>1040</v>
      </c>
      <c r="B21" s="1109" t="s">
        <v>1063</v>
      </c>
    </row>
    <row r="22" spans="1:2" x14ac:dyDescent="0.25">
      <c r="A22" s="2" t="s">
        <v>1041</v>
      </c>
      <c r="B22" s="1109" t="s">
        <v>1064</v>
      </c>
    </row>
    <row r="23" spans="1:2" x14ac:dyDescent="0.25">
      <c r="A23" s="2" t="s">
        <v>1042</v>
      </c>
      <c r="B23" s="1109" t="s">
        <v>1065</v>
      </c>
    </row>
    <row r="24" spans="1:2" x14ac:dyDescent="0.25">
      <c r="A24" s="2" t="s">
        <v>1043</v>
      </c>
      <c r="B24" s="1109" t="s">
        <v>1066</v>
      </c>
    </row>
    <row r="25" spans="1:2" x14ac:dyDescent="0.25">
      <c r="A25" s="2" t="s">
        <v>1044</v>
      </c>
      <c r="B25" s="1109" t="s">
        <v>1067</v>
      </c>
    </row>
    <row r="26" spans="1:2" x14ac:dyDescent="0.25">
      <c r="A26" s="2" t="s">
        <v>1045</v>
      </c>
      <c r="B26" s="1109" t="s">
        <v>1068</v>
      </c>
    </row>
    <row r="27" spans="1:2" x14ac:dyDescent="0.25">
      <c r="A27" s="2" t="s">
        <v>4</v>
      </c>
      <c r="B27" t="s">
        <v>5</v>
      </c>
    </row>
    <row r="28" spans="1:2" x14ac:dyDescent="0.25">
      <c r="A28" s="2" t="s">
        <v>32</v>
      </c>
      <c r="B28" t="s">
        <v>33</v>
      </c>
    </row>
    <row r="29" spans="1:2" x14ac:dyDescent="0.25">
      <c r="A29" s="2" t="s">
        <v>40</v>
      </c>
      <c r="B29" t="s">
        <v>41</v>
      </c>
    </row>
    <row r="30" spans="1:2" x14ac:dyDescent="0.25">
      <c r="A30" s="2" t="s">
        <v>48</v>
      </c>
      <c r="B30" t="s">
        <v>49</v>
      </c>
    </row>
    <row r="31" spans="1:2" x14ac:dyDescent="0.25">
      <c r="A31" s="2" t="s">
        <v>70</v>
      </c>
      <c r="B31" t="s">
        <v>71</v>
      </c>
    </row>
    <row r="32" spans="1:2" x14ac:dyDescent="0.25">
      <c r="A32" s="2" t="s">
        <v>85</v>
      </c>
      <c r="B32" t="s">
        <v>86</v>
      </c>
    </row>
    <row r="33" spans="1:2" x14ac:dyDescent="0.25">
      <c r="A33" s="2" t="s">
        <v>89</v>
      </c>
      <c r="B33" t="s">
        <v>90</v>
      </c>
    </row>
    <row r="34" spans="1:2" x14ac:dyDescent="0.25">
      <c r="A34" s="2" t="s">
        <v>92</v>
      </c>
      <c r="B34" t="s">
        <v>93</v>
      </c>
    </row>
    <row r="35" spans="1:2" x14ac:dyDescent="0.25">
      <c r="A35" s="2" t="s">
        <v>96</v>
      </c>
      <c r="B35" t="s">
        <v>97</v>
      </c>
    </row>
    <row r="36" spans="1:2" x14ac:dyDescent="0.25">
      <c r="A36" s="2" t="s">
        <v>114</v>
      </c>
      <c r="B36" t="s">
        <v>115</v>
      </c>
    </row>
    <row r="37" spans="1:2" x14ac:dyDescent="0.25">
      <c r="A37" s="2" t="s">
        <v>119</v>
      </c>
      <c r="B37" t="s">
        <v>120</v>
      </c>
    </row>
    <row r="38" spans="1:2" x14ac:dyDescent="0.25">
      <c r="A38" s="2" t="s">
        <v>146</v>
      </c>
      <c r="B38" t="s">
        <v>147</v>
      </c>
    </row>
    <row r="39" spans="1:2" x14ac:dyDescent="0.25">
      <c r="A39" s="2" t="s">
        <v>153</v>
      </c>
      <c r="B39" t="s">
        <v>154</v>
      </c>
    </row>
    <row r="40" spans="1:2" x14ac:dyDescent="0.25">
      <c r="A40" s="2" t="s">
        <v>181</v>
      </c>
      <c r="B40" t="s">
        <v>182</v>
      </c>
    </row>
    <row r="41" spans="1:2" x14ac:dyDescent="0.25">
      <c r="A41" s="2" t="s">
        <v>189</v>
      </c>
      <c r="B41" t="s">
        <v>190</v>
      </c>
    </row>
    <row r="42" spans="1:2" x14ac:dyDescent="0.25">
      <c r="A42" s="2" t="s">
        <v>196</v>
      </c>
      <c r="B42" t="s">
        <v>197</v>
      </c>
    </row>
    <row r="43" spans="1:2" x14ac:dyDescent="0.25">
      <c r="A43" s="2" t="s">
        <v>200</v>
      </c>
      <c r="B43" t="s">
        <v>201</v>
      </c>
    </row>
    <row r="44" spans="1:2" x14ac:dyDescent="0.25">
      <c r="A44" s="2" t="s">
        <v>207</v>
      </c>
      <c r="B44" t="s">
        <v>208</v>
      </c>
    </row>
    <row r="45" spans="1:2" x14ac:dyDescent="0.25">
      <c r="A45" s="2" t="s">
        <v>217</v>
      </c>
      <c r="B45" t="s">
        <v>218</v>
      </c>
    </row>
    <row r="46" spans="1:2" x14ac:dyDescent="0.25">
      <c r="A46" s="2" t="s">
        <v>228</v>
      </c>
      <c r="B46" t="s">
        <v>229</v>
      </c>
    </row>
    <row r="47" spans="1:2" x14ac:dyDescent="0.25">
      <c r="A47" s="2" t="s">
        <v>233</v>
      </c>
      <c r="B47" t="s">
        <v>234</v>
      </c>
    </row>
    <row r="48" spans="1:2" x14ac:dyDescent="0.25">
      <c r="A48" s="2" t="s">
        <v>241</v>
      </c>
      <c r="B48" t="s">
        <v>242</v>
      </c>
    </row>
    <row r="49" spans="1:2" x14ac:dyDescent="0.25">
      <c r="A49" s="2" t="s">
        <v>267</v>
      </c>
      <c r="B49" t="s">
        <v>268</v>
      </c>
    </row>
    <row r="50" spans="1:2" x14ac:dyDescent="0.25">
      <c r="A50" s="2" t="s">
        <v>273</v>
      </c>
      <c r="B50" t="s">
        <v>274</v>
      </c>
    </row>
    <row r="51" spans="1:2" x14ac:dyDescent="0.25">
      <c r="A51" s="2" t="s">
        <v>298</v>
      </c>
      <c r="B51" t="s">
        <v>299</v>
      </c>
    </row>
    <row r="52" spans="1:2" x14ac:dyDescent="0.25">
      <c r="A52" s="2" t="s">
        <v>305</v>
      </c>
      <c r="B52" t="s">
        <v>306</v>
      </c>
    </row>
    <row r="53" spans="1:2" x14ac:dyDescent="0.25">
      <c r="A53" s="2" t="s">
        <v>328</v>
      </c>
      <c r="B53" t="s">
        <v>329</v>
      </c>
    </row>
    <row r="54" spans="1:2" x14ac:dyDescent="0.25">
      <c r="A54" s="2" t="s">
        <v>339</v>
      </c>
      <c r="B54" t="s">
        <v>340</v>
      </c>
    </row>
    <row r="55" spans="1:2" x14ac:dyDescent="0.25">
      <c r="A55" s="2" t="s">
        <v>349</v>
      </c>
      <c r="B55" t="s">
        <v>350</v>
      </c>
    </row>
    <row r="56" spans="1:2" x14ac:dyDescent="0.25">
      <c r="A56" s="2" t="s">
        <v>369</v>
      </c>
      <c r="B56" t="s">
        <v>370</v>
      </c>
    </row>
    <row r="57" spans="1:2" x14ac:dyDescent="0.25">
      <c r="A57" s="2" t="s">
        <v>378</v>
      </c>
      <c r="B57" t="s">
        <v>379</v>
      </c>
    </row>
    <row r="58" spans="1:2" x14ac:dyDescent="0.25">
      <c r="A58" s="2" t="s">
        <v>385</v>
      </c>
      <c r="B58" t="s">
        <v>386</v>
      </c>
    </row>
    <row r="59" spans="1:2" x14ac:dyDescent="0.25">
      <c r="A59" s="2" t="s">
        <v>400</v>
      </c>
      <c r="B59" t="s">
        <v>401</v>
      </c>
    </row>
    <row r="60" spans="1:2" x14ac:dyDescent="0.25">
      <c r="A60" s="2" t="s">
        <v>408</v>
      </c>
      <c r="B60" t="s">
        <v>409</v>
      </c>
    </row>
    <row r="61" spans="1:2" x14ac:dyDescent="0.25">
      <c r="A61" s="2" t="s">
        <v>418</v>
      </c>
      <c r="B61" t="s">
        <v>419</v>
      </c>
    </row>
    <row r="62" spans="1:2" x14ac:dyDescent="0.25">
      <c r="A62" s="2" t="s">
        <v>424</v>
      </c>
      <c r="B62" t="s">
        <v>425</v>
      </c>
    </row>
    <row r="63" spans="1:2" x14ac:dyDescent="0.25">
      <c r="A63" s="2" t="s">
        <v>427</v>
      </c>
      <c r="B63" t="s">
        <v>428</v>
      </c>
    </row>
    <row r="64" spans="1:2" x14ac:dyDescent="0.25">
      <c r="A64" s="2" t="s">
        <v>433</v>
      </c>
      <c r="B64" t="s">
        <v>434</v>
      </c>
    </row>
    <row r="65" spans="1:2" x14ac:dyDescent="0.25">
      <c r="A65" s="2" t="s">
        <v>446</v>
      </c>
      <c r="B65" t="s">
        <v>447</v>
      </c>
    </row>
    <row r="66" spans="1:2" x14ac:dyDescent="0.25">
      <c r="A66" s="2" t="s">
        <v>450</v>
      </c>
      <c r="B66" t="s">
        <v>451</v>
      </c>
    </row>
    <row r="67" spans="1:2" x14ac:dyDescent="0.25">
      <c r="A67" s="2" t="s">
        <v>454</v>
      </c>
      <c r="B67" t="s">
        <v>455</v>
      </c>
    </row>
    <row r="68" spans="1:2" x14ac:dyDescent="0.25">
      <c r="A68" s="2" t="s">
        <v>459</v>
      </c>
      <c r="B68" t="s">
        <v>460</v>
      </c>
    </row>
    <row r="69" spans="1:2" x14ac:dyDescent="0.25">
      <c r="A69" s="2" t="s">
        <v>463</v>
      </c>
      <c r="B69" t="s">
        <v>464</v>
      </c>
    </row>
    <row r="70" spans="1:2" x14ac:dyDescent="0.25">
      <c r="A70" s="2" t="s">
        <v>469</v>
      </c>
      <c r="B70" t="s">
        <v>470</v>
      </c>
    </row>
    <row r="71" spans="1:2" x14ac:dyDescent="0.25">
      <c r="A71" s="2" t="s">
        <v>483</v>
      </c>
      <c r="B71" t="s">
        <v>484</v>
      </c>
    </row>
    <row r="72" spans="1:2" x14ac:dyDescent="0.25">
      <c r="A72" s="2" t="s">
        <v>489</v>
      </c>
      <c r="B72" t="s">
        <v>490</v>
      </c>
    </row>
    <row r="73" spans="1:2" x14ac:dyDescent="0.25">
      <c r="A73" s="2" t="s">
        <v>514</v>
      </c>
      <c r="B73" t="s">
        <v>515</v>
      </c>
    </row>
    <row r="74" spans="1:2" x14ac:dyDescent="0.25">
      <c r="A74" s="2" t="s">
        <v>527</v>
      </c>
      <c r="B74" t="s">
        <v>528</v>
      </c>
    </row>
    <row r="75" spans="1:2" x14ac:dyDescent="0.25">
      <c r="A75" s="2" t="s">
        <v>532</v>
      </c>
      <c r="B75" t="s">
        <v>533</v>
      </c>
    </row>
    <row r="76" spans="1:2" x14ac:dyDescent="0.25">
      <c r="A76" s="2" t="s">
        <v>538</v>
      </c>
      <c r="B76" t="s">
        <v>451</v>
      </c>
    </row>
    <row r="77" spans="1:2" x14ac:dyDescent="0.25">
      <c r="A77" s="2" t="s">
        <v>541</v>
      </c>
      <c r="B77" t="s">
        <v>542</v>
      </c>
    </row>
    <row r="78" spans="1:2" x14ac:dyDescent="0.25">
      <c r="A78" s="2" t="s">
        <v>548</v>
      </c>
      <c r="B78" t="s">
        <v>549</v>
      </c>
    </row>
    <row r="79" spans="1:2" x14ac:dyDescent="0.25">
      <c r="A79" s="2" t="s">
        <v>552</v>
      </c>
      <c r="B79" t="s">
        <v>553</v>
      </c>
    </row>
    <row r="80" spans="1:2" x14ac:dyDescent="0.25">
      <c r="A80" s="2" t="s">
        <v>558</v>
      </c>
      <c r="B80" t="s">
        <v>559</v>
      </c>
    </row>
    <row r="81" spans="1:2" x14ac:dyDescent="0.25">
      <c r="A81" s="2" t="s">
        <v>573</v>
      </c>
      <c r="B81" t="s">
        <v>574</v>
      </c>
    </row>
    <row r="82" spans="1:2" x14ac:dyDescent="0.25">
      <c r="A82" s="2" t="s">
        <v>580</v>
      </c>
      <c r="B82" t="s">
        <v>581</v>
      </c>
    </row>
    <row r="83" spans="1:2" x14ac:dyDescent="0.25">
      <c r="A83" s="2" t="s">
        <v>586</v>
      </c>
      <c r="B83" t="s">
        <v>587</v>
      </c>
    </row>
    <row r="84" spans="1:2" x14ac:dyDescent="0.25">
      <c r="A84" s="2" t="s">
        <v>609</v>
      </c>
      <c r="B84" t="s">
        <v>610</v>
      </c>
    </row>
    <row r="85" spans="1:2" x14ac:dyDescent="0.25">
      <c r="A85" s="2" t="s">
        <v>620</v>
      </c>
      <c r="B85" t="s">
        <v>621</v>
      </c>
    </row>
    <row r="86" spans="1:2" x14ac:dyDescent="0.25">
      <c r="A86" s="2" t="s">
        <v>629</v>
      </c>
      <c r="B86" t="s">
        <v>630</v>
      </c>
    </row>
    <row r="87" spans="1:2" x14ac:dyDescent="0.25">
      <c r="A87" s="2" t="s">
        <v>634</v>
      </c>
      <c r="B87" t="s">
        <v>635</v>
      </c>
    </row>
    <row r="88" spans="1:2" x14ac:dyDescent="0.25">
      <c r="A88" s="2" t="s">
        <v>638</v>
      </c>
      <c r="B88" t="s">
        <v>639</v>
      </c>
    </row>
    <row r="89" spans="1:2" x14ac:dyDescent="0.25">
      <c r="A89" s="2" t="s">
        <v>643</v>
      </c>
      <c r="B89" t="s">
        <v>644</v>
      </c>
    </row>
    <row r="90" spans="1:2" x14ac:dyDescent="0.25">
      <c r="A90" s="2" t="s">
        <v>658</v>
      </c>
      <c r="B90" t="s">
        <v>659</v>
      </c>
    </row>
    <row r="91" spans="1:2" x14ac:dyDescent="0.25">
      <c r="A91" s="2" t="s">
        <v>668</v>
      </c>
      <c r="B91" t="s">
        <v>669</v>
      </c>
    </row>
    <row r="92" spans="1:2" x14ac:dyDescent="0.25">
      <c r="A92" s="2" t="s">
        <v>679</v>
      </c>
      <c r="B92" t="s">
        <v>680</v>
      </c>
    </row>
    <row r="93" spans="1:2" x14ac:dyDescent="0.25">
      <c r="A93" s="2" t="s">
        <v>684</v>
      </c>
      <c r="B93" t="s">
        <v>685</v>
      </c>
    </row>
    <row r="94" spans="1:2" x14ac:dyDescent="0.25">
      <c r="A94" s="2" t="s">
        <v>690</v>
      </c>
      <c r="B94" t="s">
        <v>691</v>
      </c>
    </row>
    <row r="95" spans="1:2" x14ac:dyDescent="0.25">
      <c r="A95" s="2" t="s">
        <v>698</v>
      </c>
      <c r="B95" t="s">
        <v>699</v>
      </c>
    </row>
    <row r="96" spans="1:2" x14ac:dyDescent="0.25">
      <c r="A96" s="2" t="s">
        <v>704</v>
      </c>
      <c r="B96" t="s">
        <v>705</v>
      </c>
    </row>
    <row r="97" spans="1:2" x14ac:dyDescent="0.25">
      <c r="A97" s="2" t="s">
        <v>711</v>
      </c>
      <c r="B97" t="s">
        <v>712</v>
      </c>
    </row>
    <row r="98" spans="1:2" x14ac:dyDescent="0.25">
      <c r="A98" s="2" t="s">
        <v>716</v>
      </c>
      <c r="B98" t="s">
        <v>717</v>
      </c>
    </row>
    <row r="99" spans="1:2" x14ac:dyDescent="0.25">
      <c r="A99" s="2" t="s">
        <v>724</v>
      </c>
      <c r="B99" t="s">
        <v>725</v>
      </c>
    </row>
    <row r="100" spans="1:2" x14ac:dyDescent="0.25">
      <c r="A100" s="2" t="s">
        <v>729</v>
      </c>
      <c r="B100" t="s">
        <v>730</v>
      </c>
    </row>
    <row r="101" spans="1:2" x14ac:dyDescent="0.25">
      <c r="A101" s="2" t="s">
        <v>732</v>
      </c>
      <c r="B101" t="s">
        <v>733</v>
      </c>
    </row>
    <row r="102" spans="1:2" x14ac:dyDescent="0.25">
      <c r="A102" s="2" t="s">
        <v>735</v>
      </c>
      <c r="B102" t="s">
        <v>736</v>
      </c>
    </row>
    <row r="103" spans="1:2" x14ac:dyDescent="0.25">
      <c r="A103" s="2" t="s">
        <v>742</v>
      </c>
      <c r="B103" t="s">
        <v>743</v>
      </c>
    </row>
    <row r="104" spans="1:2" x14ac:dyDescent="0.25">
      <c r="A104" s="2" t="s">
        <v>756</v>
      </c>
      <c r="B104" t="s">
        <v>757</v>
      </c>
    </row>
    <row r="105" spans="1:2" x14ac:dyDescent="0.25">
      <c r="A105" s="2" t="s">
        <v>764</v>
      </c>
      <c r="B105" t="s">
        <v>765</v>
      </c>
    </row>
    <row r="106" spans="1:2" x14ac:dyDescent="0.25">
      <c r="A106" s="2" t="s">
        <v>771</v>
      </c>
      <c r="B106" t="s">
        <v>772</v>
      </c>
    </row>
    <row r="107" spans="1:2" x14ac:dyDescent="0.25">
      <c r="A107" s="2" t="s">
        <v>777</v>
      </c>
      <c r="B107" t="s">
        <v>778</v>
      </c>
    </row>
    <row r="108" spans="1:2" x14ac:dyDescent="0.25">
      <c r="A108" s="2" t="s">
        <v>932</v>
      </c>
      <c r="B108" t="s">
        <v>791</v>
      </c>
    </row>
    <row r="109" spans="1:2" x14ac:dyDescent="0.25">
      <c r="A109" s="2" t="s">
        <v>790</v>
      </c>
      <c r="B109" t="s">
        <v>796</v>
      </c>
    </row>
    <row r="110" spans="1:2" x14ac:dyDescent="0.25">
      <c r="A110" s="2" t="s">
        <v>795</v>
      </c>
      <c r="B110" t="s">
        <v>798</v>
      </c>
    </row>
    <row r="111" spans="1:2" x14ac:dyDescent="0.25">
      <c r="A111" s="2" t="s">
        <v>797</v>
      </c>
      <c r="B111" t="s">
        <v>803</v>
      </c>
    </row>
    <row r="112" spans="1:2" x14ac:dyDescent="0.25">
      <c r="A112" s="2" t="s">
        <v>802</v>
      </c>
      <c r="B112" t="s">
        <v>805</v>
      </c>
    </row>
    <row r="113" spans="1:2" x14ac:dyDescent="0.25">
      <c r="A113" s="2" t="s">
        <v>809</v>
      </c>
      <c r="B113" t="s">
        <v>810</v>
      </c>
    </row>
    <row r="114" spans="1:2" x14ac:dyDescent="0.25">
      <c r="A114" s="2" t="s">
        <v>804</v>
      </c>
      <c r="B114" t="s">
        <v>825</v>
      </c>
    </row>
    <row r="115" spans="1:2" x14ac:dyDescent="0.25">
      <c r="A115" s="2" t="s">
        <v>829</v>
      </c>
      <c r="B115" t="s">
        <v>825</v>
      </c>
    </row>
    <row r="116" spans="1:2" x14ac:dyDescent="0.25">
      <c r="A116" s="2" t="s">
        <v>824</v>
      </c>
      <c r="B116" t="s">
        <v>837</v>
      </c>
    </row>
    <row r="117" spans="1:2" x14ac:dyDescent="0.25">
      <c r="A117" s="2" t="s">
        <v>836</v>
      </c>
      <c r="B117" t="s">
        <v>843</v>
      </c>
    </row>
    <row r="118" spans="1:2" x14ac:dyDescent="0.25">
      <c r="A118" s="2" t="s">
        <v>842</v>
      </c>
      <c r="B118" t="s">
        <v>845</v>
      </c>
    </row>
    <row r="119" spans="1:2" x14ac:dyDescent="0.25">
      <c r="A119" s="2" t="s">
        <v>846</v>
      </c>
      <c r="B119" t="s">
        <v>847</v>
      </c>
    </row>
    <row r="120" spans="1:2" x14ac:dyDescent="0.25">
      <c r="A120" s="2" t="s">
        <v>844</v>
      </c>
      <c r="B120" t="s">
        <v>850</v>
      </c>
    </row>
    <row r="121" spans="1:2" x14ac:dyDescent="0.25">
      <c r="A121" s="2" t="s">
        <v>849</v>
      </c>
      <c r="B121" t="s">
        <v>855</v>
      </c>
    </row>
    <row r="122" spans="1:2" x14ac:dyDescent="0.25">
      <c r="A122" s="2" t="s">
        <v>857</v>
      </c>
      <c r="B122" t="s">
        <v>858</v>
      </c>
    </row>
    <row r="123" spans="1:2" x14ac:dyDescent="0.25">
      <c r="A123" s="2" t="s">
        <v>854</v>
      </c>
      <c r="B123" t="s">
        <v>871</v>
      </c>
    </row>
    <row r="124" spans="1:2" x14ac:dyDescent="0.25">
      <c r="A124" s="2" t="s">
        <v>870</v>
      </c>
      <c r="B124" t="s">
        <v>884</v>
      </c>
    </row>
    <row r="125" spans="1:2" x14ac:dyDescent="0.25">
      <c r="A125" s="2" t="s">
        <v>883</v>
      </c>
      <c r="B125" t="s">
        <v>887</v>
      </c>
    </row>
    <row r="126" spans="1:2" x14ac:dyDescent="0.25">
      <c r="A126" s="2" t="s">
        <v>886</v>
      </c>
      <c r="B126" t="s">
        <v>889</v>
      </c>
    </row>
    <row r="127" spans="1:2" x14ac:dyDescent="0.25">
      <c r="A127" s="2" t="s">
        <v>888</v>
      </c>
      <c r="B127" t="s">
        <v>891</v>
      </c>
    </row>
    <row r="128" spans="1:2" x14ac:dyDescent="0.25">
      <c r="A128" s="2" t="s">
        <v>890</v>
      </c>
      <c r="B128" t="s">
        <v>893</v>
      </c>
    </row>
    <row r="129" spans="1:2" x14ac:dyDescent="0.25">
      <c r="A129" s="2" t="s">
        <v>892</v>
      </c>
      <c r="B129" t="s">
        <v>895</v>
      </c>
    </row>
    <row r="130" spans="1:2" x14ac:dyDescent="0.25">
      <c r="A130" s="2" t="s">
        <v>894</v>
      </c>
      <c r="B130" t="s">
        <v>897</v>
      </c>
    </row>
    <row r="131" spans="1:2" x14ac:dyDescent="0.25">
      <c r="A131" s="2" t="s">
        <v>896</v>
      </c>
      <c r="B131" t="s">
        <v>899</v>
      </c>
    </row>
    <row r="132" spans="1:2" x14ac:dyDescent="0.25">
      <c r="A132" s="2" t="s">
        <v>898</v>
      </c>
      <c r="B132" t="s">
        <v>901</v>
      </c>
    </row>
    <row r="133" spans="1:2" x14ac:dyDescent="0.25">
      <c r="A133" s="2" t="s">
        <v>900</v>
      </c>
      <c r="B133" t="s">
        <v>903</v>
      </c>
    </row>
    <row r="134" spans="1:2" x14ac:dyDescent="0.25">
      <c r="A134" s="2" t="s">
        <v>902</v>
      </c>
      <c r="B134" t="s">
        <v>949</v>
      </c>
    </row>
  </sheetData>
  <mergeCells count="2">
    <mergeCell ref="B1:H1"/>
    <mergeCell ref="B2:H2"/>
  </mergeCells>
  <hyperlinks>
    <hyperlink ref="A27" location="T01!A1" display="T01"/>
    <hyperlink ref="A28" location="G01!A1" display="G01"/>
    <hyperlink ref="A29" location="G02!A1" display="G02"/>
    <hyperlink ref="A30" location="T02!A1" display="T02"/>
    <hyperlink ref="A31" location="T03!A1" display="T03"/>
    <hyperlink ref="A32" location="T04!A1" display="T04"/>
    <hyperlink ref="A33" location="T05!A1" display="T05"/>
    <hyperlink ref="A34" location="G03!A1" display="G03"/>
    <hyperlink ref="A35" location="T06!A1" display="T06"/>
    <hyperlink ref="A36" location="T07!A1" display="T07"/>
    <hyperlink ref="A37" location="G04!A1" display="G04"/>
    <hyperlink ref="A38" location="G05!A1" display="G05"/>
    <hyperlink ref="A39" location="T08!A1" display="T08"/>
    <hyperlink ref="A40" location="G06!A1" display="G06"/>
    <hyperlink ref="A41" location="G07!A1" display="G07"/>
    <hyperlink ref="A42" location="G08!A1" display="G08"/>
    <hyperlink ref="A43" location="G09!A1" display="G09"/>
    <hyperlink ref="A44" location="G10!A1" display="G10"/>
    <hyperlink ref="A45" location="T09!A1" display="T09"/>
    <hyperlink ref="A46" location="T10!A1" display="T10"/>
    <hyperlink ref="A47" location="G11!A1" display="G11"/>
    <hyperlink ref="A48" location="T11!A1" display="T11"/>
    <hyperlink ref="A49" location="G12!A1" display="G12"/>
    <hyperlink ref="A50" location="T12!A1" display="T12"/>
    <hyperlink ref="A51" location="G13!A1" display="G13"/>
    <hyperlink ref="A52" location="T13!A1" display="T13"/>
    <hyperlink ref="A53" location="G14!A1" display="G14"/>
    <hyperlink ref="A54" location="T14!A1" display="T14"/>
    <hyperlink ref="A55" location="T15!A1" display="T15"/>
    <hyperlink ref="A56" location="G15!A1" display="G15"/>
    <hyperlink ref="A57" location="T16!A1" display="T16"/>
    <hyperlink ref="A58" location="T17!A1" display="T17"/>
    <hyperlink ref="A59" location="T18!A1" display="T18"/>
    <hyperlink ref="A60" location="G16!A1" display="G16"/>
    <hyperlink ref="A61" location="G17!A1" display="G17"/>
    <hyperlink ref="A62" location="G18!A1" display="G18"/>
    <hyperlink ref="A63" location="G19!A1" display="G19"/>
    <hyperlink ref="A64" location="G20!A1" display="G20"/>
    <hyperlink ref="A65" location="T19!A1" display="T19"/>
    <hyperlink ref="A66" location="G21!A1" display="G21"/>
    <hyperlink ref="A67" location="G22!A1" display="G22"/>
    <hyperlink ref="A68" location="G23!A1" display="G23"/>
    <hyperlink ref="A69" location="G24!A1" display="G24"/>
    <hyperlink ref="A70" location="T20!A1" display="T20"/>
    <hyperlink ref="A71" location="G25!A1" display="G25"/>
    <hyperlink ref="A72" location="T21!A1" display="T21"/>
    <hyperlink ref="A73" location="T22!A1" display="T22"/>
    <hyperlink ref="A74" location="G26!A1" display="G26"/>
    <hyperlink ref="A75" location="G27!A1" display="G27"/>
    <hyperlink ref="A76" location="G28!A1" display="G28"/>
    <hyperlink ref="A77" location="G29!A1" display="G29"/>
    <hyperlink ref="A78" location="T23!A1" display="T23"/>
    <hyperlink ref="A79" location="T24!A1" display="T24"/>
    <hyperlink ref="A80" location="T25!A1" display="T25"/>
    <hyperlink ref="A81" location="G30!A1" display="G30"/>
    <hyperlink ref="A82" location="G31!A1" display="G31"/>
    <hyperlink ref="A83" location="G32!A1" display="G32"/>
    <hyperlink ref="A84" location="G33!A1" display="G33"/>
    <hyperlink ref="A85" location="T26!A1" display="T26"/>
    <hyperlink ref="A86" location="T27!A1" display="T27"/>
    <hyperlink ref="A87" location="G34!A1" display="G34"/>
    <hyperlink ref="A88" location="G35!A1" display="G35"/>
    <hyperlink ref="A89" location="T28!A1" display="T28"/>
    <hyperlink ref="A90" location="T29!A1" display="T29"/>
    <hyperlink ref="A91" location="T30!A1" display="T30"/>
    <hyperlink ref="A92" location="G36!A1" display="G36"/>
    <hyperlink ref="A93" location="G37!A1" display="G37"/>
    <hyperlink ref="A94" location="T31!A1" display="T31"/>
    <hyperlink ref="A95" location="G38!A1" display="G38"/>
    <hyperlink ref="A96" location="G39!A1" display="G39"/>
    <hyperlink ref="A97" location="G40!A1" display="G40"/>
    <hyperlink ref="A98" location="G41!A1" display="G41"/>
    <hyperlink ref="A99" location="T32!A1" display="T32"/>
    <hyperlink ref="A100" location="G42!A1" display="G42"/>
    <hyperlink ref="A101" location="T33!A1" display="T33"/>
    <hyperlink ref="A102" location="T34!A1" display="T34"/>
    <hyperlink ref="A103" location="T35!A1" display="T35"/>
    <hyperlink ref="A104" location="T36!A1" display="T36"/>
    <hyperlink ref="A105" location="T37!A1" display="T37"/>
    <hyperlink ref="A106" location="T38!A1" display="T38"/>
    <hyperlink ref="A107" location="T39!A1" display="T39"/>
    <hyperlink ref="A108" location="'G43'!A1" display="G43"/>
    <hyperlink ref="A113" location="T40!A1" display="T40"/>
    <hyperlink ref="A114" location="'G48'!A1" display="G49"/>
    <hyperlink ref="A115" location="T41!A1" display="T41"/>
    <hyperlink ref="A119" location="T42!A1" display="T42"/>
    <hyperlink ref="A122" location="T43!A1" display="T43"/>
    <hyperlink ref="A109" location="G44!A1" display="G44"/>
    <hyperlink ref="A110" location="T40!A1" display="T40"/>
    <hyperlink ref="A111" location="G49!A1" display="G49"/>
    <hyperlink ref="A112" location="T41!A1" display="T41"/>
    <hyperlink ref="A125" location="G44!A1" display="G44"/>
    <hyperlink ref="A126" location="T40!A1" display="T40"/>
    <hyperlink ref="A127" location="G49!A1" display="G49"/>
    <hyperlink ref="A128" location="T41!A1" display="T41"/>
    <hyperlink ref="A124" location="G55!A1" display="G55"/>
    <hyperlink ref="A123" location="G54!A1" display="G54"/>
    <hyperlink ref="A121" location="G53!A1" display="G53"/>
    <hyperlink ref="A120" location="G52!A1" display="G52"/>
    <hyperlink ref="A118" location="G51!A1" display="G51"/>
    <hyperlink ref="A117" location="G50!A1" display="G50"/>
    <hyperlink ref="A116" location="G49!A1" display="G49"/>
    <hyperlink ref="A134" location="G65!A1" display="G65"/>
    <hyperlink ref="A4" location="'I1'!A1" display="I1"/>
    <hyperlink ref="A5" location="'I2'!A1" display="I2"/>
    <hyperlink ref="A6" location="'I4'!A1" display="I3"/>
    <hyperlink ref="A8" location="'I5'!A1" display="I5"/>
    <hyperlink ref="A10" location="'I7'!A1" display="I7"/>
    <hyperlink ref="A12" location="'I9'!A1" display="I9"/>
    <hyperlink ref="A14" location="'I11'!A1" display="I11"/>
    <hyperlink ref="A7" location="'I4'!A1" display="I4"/>
    <hyperlink ref="A9" location="'I6'!A1" display="I6"/>
    <hyperlink ref="A11" location="'I8'!A1" display="I8"/>
    <hyperlink ref="A13" location="'I10'!A1" display="I10"/>
    <hyperlink ref="A15:A26" location="'I1'!A1" display="I1"/>
    <hyperlink ref="A15" location="'I12'!A1" display="I12"/>
    <hyperlink ref="A16" location="'I13'!A1" display="I13"/>
    <hyperlink ref="A17" location="'I14'!A1" display="I14"/>
    <hyperlink ref="A18" location="'I15'!A1" display="I15"/>
    <hyperlink ref="A19" location="'I16'!A1" display="I16"/>
    <hyperlink ref="A20" location="'I17'!A1" display="I17"/>
    <hyperlink ref="A21" location="'I18'!A1" display="I18"/>
    <hyperlink ref="A22" location="'I19'!A1" display="I19"/>
    <hyperlink ref="A23" location="'I20'!A1" display="I20"/>
    <hyperlink ref="A24" location="'I21'!A1" display="I21"/>
    <hyperlink ref="A25" location="'I22'!A1" display="I22"/>
    <hyperlink ref="A26" location="'I23'!A1" display="I23"/>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
  <dimension ref="A1:G30"/>
  <sheetViews>
    <sheetView zoomScale="70" zoomScaleNormal="70" workbookViewId="0">
      <selection activeCell="C1" sqref="C1"/>
    </sheetView>
  </sheetViews>
  <sheetFormatPr baseColWidth="10" defaultRowHeight="15" x14ac:dyDescent="0.25"/>
  <cols>
    <col min="1" max="1" width="11.42578125" style="942"/>
    <col min="2" max="2" width="50.5703125" style="942" customWidth="1"/>
    <col min="3" max="16384" width="11.42578125" style="942"/>
  </cols>
  <sheetData>
    <row r="1" spans="1:2" x14ac:dyDescent="0.25">
      <c r="A1" s="941" t="s">
        <v>6</v>
      </c>
    </row>
    <row r="2" spans="1:2" ht="23.25" x14ac:dyDescent="0.35">
      <c r="B2" s="943" t="s">
        <v>951</v>
      </c>
    </row>
    <row r="3" spans="1:2" x14ac:dyDescent="0.25">
      <c r="B3" s="944" t="s">
        <v>51</v>
      </c>
    </row>
    <row r="23" spans="2:7" x14ac:dyDescent="0.25">
      <c r="B23" s="227"/>
      <c r="C23" s="945">
        <v>2017</v>
      </c>
      <c r="D23" s="945">
        <v>2018</v>
      </c>
      <c r="E23" s="946">
        <v>2019</v>
      </c>
      <c r="G23" s="947" t="s">
        <v>952</v>
      </c>
    </row>
    <row r="24" spans="2:7" x14ac:dyDescent="0.25">
      <c r="B24" s="165" t="s">
        <v>36</v>
      </c>
      <c r="C24" s="948">
        <v>424</v>
      </c>
      <c r="D24" s="948">
        <v>414</v>
      </c>
      <c r="E24" s="948">
        <v>424</v>
      </c>
      <c r="F24" s="949"/>
      <c r="G24" s="950" t="s">
        <v>953</v>
      </c>
    </row>
    <row r="25" spans="2:7" x14ac:dyDescent="0.25">
      <c r="B25" s="951" t="s">
        <v>16</v>
      </c>
      <c r="C25" s="952">
        <v>181</v>
      </c>
      <c r="D25" s="952">
        <v>175</v>
      </c>
      <c r="E25" s="952">
        <v>163</v>
      </c>
      <c r="G25" s="950">
        <v>-12</v>
      </c>
    </row>
    <row r="26" spans="2:7" x14ac:dyDescent="0.25">
      <c r="B26" s="165" t="s">
        <v>14</v>
      </c>
      <c r="C26" s="948">
        <v>132</v>
      </c>
      <c r="D26" s="948">
        <v>146</v>
      </c>
      <c r="E26" s="948">
        <v>152</v>
      </c>
      <c r="G26" s="950" t="s">
        <v>954</v>
      </c>
    </row>
    <row r="27" spans="2:7" x14ac:dyDescent="0.25">
      <c r="B27" s="951" t="s">
        <v>37</v>
      </c>
      <c r="C27" s="952">
        <v>12</v>
      </c>
      <c r="D27" s="952">
        <v>16</v>
      </c>
      <c r="E27" s="952">
        <v>21</v>
      </c>
      <c r="G27" s="950" t="s">
        <v>955</v>
      </c>
    </row>
    <row r="28" spans="2:7" x14ac:dyDescent="0.25">
      <c r="B28" s="165" t="s">
        <v>38</v>
      </c>
      <c r="C28" s="948">
        <v>45</v>
      </c>
      <c r="D28" s="948">
        <v>49</v>
      </c>
      <c r="E28" s="948">
        <v>63</v>
      </c>
      <c r="G28" s="950" t="s">
        <v>956</v>
      </c>
    </row>
    <row r="29" spans="2:7" ht="30" x14ac:dyDescent="0.25">
      <c r="B29" s="955" t="s">
        <v>21</v>
      </c>
      <c r="C29" s="952"/>
      <c r="D29" s="956">
        <v>2</v>
      </c>
      <c r="E29" s="956">
        <v>4</v>
      </c>
      <c r="G29" s="950" t="s">
        <v>9</v>
      </c>
    </row>
    <row r="30" spans="2:7" x14ac:dyDescent="0.25">
      <c r="B30" s="953" t="s">
        <v>39</v>
      </c>
      <c r="C30" s="954"/>
      <c r="D30" s="954">
        <v>802</v>
      </c>
      <c r="E30" s="954">
        <v>827</v>
      </c>
      <c r="G30" s="957" t="s">
        <v>957</v>
      </c>
    </row>
  </sheetData>
  <hyperlinks>
    <hyperlink ref="A1" location="Sommaire!A1" display="Retour sommaire"/>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
  <dimension ref="A1:D32"/>
  <sheetViews>
    <sheetView zoomScale="70" zoomScaleNormal="70" workbookViewId="0"/>
  </sheetViews>
  <sheetFormatPr baseColWidth="10" defaultRowHeight="15" x14ac:dyDescent="0.25"/>
  <cols>
    <col min="1" max="1" width="11.42578125" style="942"/>
    <col min="2" max="2" width="50.5703125" style="942" customWidth="1"/>
    <col min="3" max="3" width="26.42578125" style="942" customWidth="1"/>
    <col min="4" max="4" width="43" style="942" customWidth="1"/>
    <col min="5" max="16384" width="11.42578125" style="942"/>
  </cols>
  <sheetData>
    <row r="1" spans="1:2" x14ac:dyDescent="0.25">
      <c r="A1" s="941" t="s">
        <v>6</v>
      </c>
    </row>
    <row r="2" spans="1:2" ht="23.25" x14ac:dyDescent="0.35">
      <c r="B2" s="943" t="s">
        <v>959</v>
      </c>
    </row>
    <row r="3" spans="1:2" x14ac:dyDescent="0.25">
      <c r="B3" s="944" t="s">
        <v>958</v>
      </c>
    </row>
    <row r="23" spans="2:4" ht="30" x14ac:dyDescent="0.25">
      <c r="B23" s="958" t="s">
        <v>123</v>
      </c>
      <c r="C23" s="959" t="s">
        <v>124</v>
      </c>
      <c r="D23" s="959" t="s">
        <v>125</v>
      </c>
    </row>
    <row r="24" spans="2:4" x14ac:dyDescent="0.25">
      <c r="B24" s="960" t="s">
        <v>107</v>
      </c>
      <c r="C24" s="961">
        <v>7464.3950251473298</v>
      </c>
      <c r="D24" s="962">
        <v>0.33647380126793125</v>
      </c>
    </row>
    <row r="25" spans="2:4" x14ac:dyDescent="0.25">
      <c r="B25" s="960" t="s">
        <v>58</v>
      </c>
      <c r="C25" s="961">
        <v>3731.5835960932695</v>
      </c>
      <c r="D25" s="962">
        <v>0.16820922701659627</v>
      </c>
    </row>
    <row r="26" spans="2:4" x14ac:dyDescent="0.25">
      <c r="B26" s="960" t="s">
        <v>61</v>
      </c>
      <c r="C26" s="961">
        <v>3340.2788147460801</v>
      </c>
      <c r="D26" s="962">
        <v>0.15057031498278323</v>
      </c>
    </row>
    <row r="27" spans="2:4" x14ac:dyDescent="0.25">
      <c r="B27" s="960" t="s">
        <v>64</v>
      </c>
      <c r="C27" s="961">
        <v>2445.9544303567859</v>
      </c>
      <c r="D27" s="962">
        <v>0.11025670293943762</v>
      </c>
    </row>
    <row r="28" spans="2:4" x14ac:dyDescent="0.25">
      <c r="B28" s="960" t="s">
        <v>62</v>
      </c>
      <c r="C28" s="961">
        <v>2166.4412142117199</v>
      </c>
      <c r="D28" s="962">
        <v>9.7657038261441967E-2</v>
      </c>
    </row>
    <row r="29" spans="2:4" x14ac:dyDescent="0.25">
      <c r="B29" s="960" t="s">
        <v>81</v>
      </c>
      <c r="C29" s="961">
        <v>675.10206369763</v>
      </c>
      <c r="D29" s="962">
        <v>3.043169029116102E-2</v>
      </c>
    </row>
    <row r="30" spans="2:4" x14ac:dyDescent="0.25">
      <c r="B30" s="960" t="s">
        <v>63</v>
      </c>
      <c r="C30" s="961">
        <v>645.66838352541993</v>
      </c>
      <c r="D30" s="962">
        <v>2.910490329509732E-2</v>
      </c>
    </row>
    <row r="31" spans="2:4" x14ac:dyDescent="0.25">
      <c r="B31" s="960" t="s">
        <v>934</v>
      </c>
      <c r="C31" s="961">
        <v>1714.7554395568598</v>
      </c>
      <c r="D31" s="962">
        <v>7.7296321945551222E-2</v>
      </c>
    </row>
    <row r="32" spans="2:4" x14ac:dyDescent="0.25">
      <c r="B32" s="966" t="s">
        <v>39</v>
      </c>
      <c r="C32" s="967">
        <v>22184.178967335098</v>
      </c>
      <c r="D32" s="968">
        <v>1</v>
      </c>
    </row>
  </sheetData>
  <hyperlinks>
    <hyperlink ref="A1" location="Sommaire!A1" display="Retour sommaire"/>
  </hyperlink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5"/>
  <dimension ref="A1:E53"/>
  <sheetViews>
    <sheetView zoomScale="60" zoomScaleNormal="60" workbookViewId="0"/>
  </sheetViews>
  <sheetFormatPr baseColWidth="10" defaultRowHeight="15" x14ac:dyDescent="0.25"/>
  <cols>
    <col min="1" max="1" width="11.42578125" style="942"/>
    <col min="2" max="2" width="50.5703125" style="942" customWidth="1"/>
    <col min="3" max="3" width="26.5703125" style="942" customWidth="1"/>
    <col min="4" max="4" width="9.140625" style="942" bestFit="1" customWidth="1"/>
    <col min="5" max="16384" width="11.42578125" style="942"/>
  </cols>
  <sheetData>
    <row r="1" spans="1:2" x14ac:dyDescent="0.25">
      <c r="A1" s="941" t="s">
        <v>6</v>
      </c>
    </row>
    <row r="2" spans="1:2" ht="23.25" x14ac:dyDescent="0.35">
      <c r="B2" s="943" t="s">
        <v>960</v>
      </c>
    </row>
    <row r="3" spans="1:2" x14ac:dyDescent="0.25">
      <c r="B3" s="944" t="s">
        <v>51</v>
      </c>
    </row>
    <row r="30" spans="2:5" ht="45" x14ac:dyDescent="0.25">
      <c r="B30" s="969" t="s">
        <v>185</v>
      </c>
      <c r="C30" s="969" t="s">
        <v>961</v>
      </c>
      <c r="D30" s="970" t="s">
        <v>187</v>
      </c>
      <c r="E30" s="971" t="s">
        <v>188</v>
      </c>
    </row>
    <row r="31" spans="2:5" x14ac:dyDescent="0.25">
      <c r="B31" s="972">
        <v>1997</v>
      </c>
      <c r="C31" s="978">
        <v>2242.2918127255321</v>
      </c>
      <c r="D31" s="973">
        <v>1292.8989999999999</v>
      </c>
      <c r="E31" s="974">
        <v>1.7343132083214019</v>
      </c>
    </row>
    <row r="32" spans="2:5" x14ac:dyDescent="0.25">
      <c r="B32" s="975">
        <v>1998</v>
      </c>
      <c r="C32" s="979">
        <v>2371.6858577620178</v>
      </c>
      <c r="D32" s="976">
        <v>1352.4459999999999</v>
      </c>
      <c r="E32" s="977">
        <v>1.7536270267071794</v>
      </c>
    </row>
    <row r="33" spans="2:5" x14ac:dyDescent="0.25">
      <c r="B33" s="972">
        <v>1999</v>
      </c>
      <c r="C33" s="978">
        <v>2699.3698690000001</v>
      </c>
      <c r="D33" s="973">
        <v>1399.902</v>
      </c>
      <c r="E33" s="974">
        <v>1.9282563129419059</v>
      </c>
    </row>
    <row r="34" spans="2:5" x14ac:dyDescent="0.25">
      <c r="B34" s="975">
        <v>2000</v>
      </c>
      <c r="C34" s="979">
        <v>2846.3070159999997</v>
      </c>
      <c r="D34" s="976">
        <v>1479.289</v>
      </c>
      <c r="E34" s="977">
        <v>1.9241047665466313</v>
      </c>
    </row>
    <row r="35" spans="2:5" x14ac:dyDescent="0.25">
      <c r="B35" s="972">
        <v>2001</v>
      </c>
      <c r="C35" s="978">
        <v>3155.7927400000003</v>
      </c>
      <c r="D35" s="973">
        <v>1539.328</v>
      </c>
      <c r="E35" s="974">
        <v>2.0501106586770335</v>
      </c>
    </row>
    <row r="36" spans="2:5" x14ac:dyDescent="0.25">
      <c r="B36" s="975">
        <v>2002</v>
      </c>
      <c r="C36" s="979">
        <v>2843.9839009999996</v>
      </c>
      <c r="D36" s="976">
        <v>1588.546</v>
      </c>
      <c r="E36" s="977">
        <v>1.7903062933021767</v>
      </c>
    </row>
    <row r="37" spans="2:5" x14ac:dyDescent="0.25">
      <c r="B37" s="972">
        <v>2003</v>
      </c>
      <c r="C37" s="978">
        <v>3030.3703909999999</v>
      </c>
      <c r="D37" s="973">
        <v>1631.8240000000001</v>
      </c>
      <c r="E37" s="974">
        <v>1.8570448718734371</v>
      </c>
    </row>
    <row r="38" spans="2:5" x14ac:dyDescent="0.25">
      <c r="B38" s="975">
        <v>2004</v>
      </c>
      <c r="C38" s="979">
        <v>3771.5872340000001</v>
      </c>
      <c r="D38" s="976">
        <v>1701.4670000000001</v>
      </c>
      <c r="E38" s="977">
        <v>2.2166678719011301</v>
      </c>
    </row>
    <row r="39" spans="2:5" x14ac:dyDescent="0.25">
      <c r="B39" s="972">
        <v>2005</v>
      </c>
      <c r="C39" s="978">
        <v>4908.1883070000003</v>
      </c>
      <c r="D39" s="973">
        <v>1764.0699999999997</v>
      </c>
      <c r="E39" s="974">
        <v>2.7823092660722089</v>
      </c>
    </row>
    <row r="40" spans="2:5" x14ac:dyDescent="0.25">
      <c r="B40" s="975">
        <v>2006</v>
      </c>
      <c r="C40" s="979">
        <v>6598.2858839999999</v>
      </c>
      <c r="D40" s="976">
        <v>1849.479</v>
      </c>
      <c r="E40" s="977">
        <v>3.5676457445583321</v>
      </c>
    </row>
    <row r="41" spans="2:5" x14ac:dyDescent="0.25">
      <c r="B41" s="972">
        <v>2007</v>
      </c>
      <c r="C41" s="978">
        <v>6985.4857820000007</v>
      </c>
      <c r="D41" s="973">
        <v>1942.4960000000001</v>
      </c>
      <c r="E41" s="974">
        <v>3.5961390818822796</v>
      </c>
    </row>
    <row r="42" spans="2:5" x14ac:dyDescent="0.25">
      <c r="B42" s="975">
        <v>2008</v>
      </c>
      <c r="C42" s="979">
        <v>8082.2515480000002</v>
      </c>
      <c r="D42" s="976">
        <v>1990.9180000000001</v>
      </c>
      <c r="E42" s="977">
        <v>4.0595602370363819</v>
      </c>
    </row>
    <row r="43" spans="2:5" x14ac:dyDescent="0.25">
      <c r="B43" s="972">
        <v>2009</v>
      </c>
      <c r="C43" s="978">
        <v>7247.723148</v>
      </c>
      <c r="D43" s="973">
        <v>1936.924</v>
      </c>
      <c r="E43" s="974">
        <v>3.7418727570106003</v>
      </c>
    </row>
    <row r="44" spans="2:5" x14ac:dyDescent="0.25">
      <c r="B44" s="975">
        <v>2010</v>
      </c>
      <c r="C44" s="979">
        <v>7407.4209453183985</v>
      </c>
      <c r="D44" s="976">
        <v>1993.6390000000001</v>
      </c>
      <c r="E44" s="977">
        <v>3.7155277085361984</v>
      </c>
    </row>
    <row r="45" spans="2:5" x14ac:dyDescent="0.25">
      <c r="B45" s="972">
        <v>2011</v>
      </c>
      <c r="C45" s="978">
        <v>7788.3494372522591</v>
      </c>
      <c r="D45" s="973">
        <v>2057.587</v>
      </c>
      <c r="E45" s="974">
        <v>3.7851859664997201</v>
      </c>
    </row>
    <row r="46" spans="2:5" x14ac:dyDescent="0.25">
      <c r="B46" s="975">
        <v>2012</v>
      </c>
      <c r="C46" s="979">
        <v>7910.1823438036718</v>
      </c>
      <c r="D46" s="976">
        <v>2089.2049999999999</v>
      </c>
      <c r="E46" s="977">
        <v>3.7862164525758231</v>
      </c>
    </row>
    <row r="47" spans="2:5" x14ac:dyDescent="0.25">
      <c r="B47" s="972">
        <v>2013</v>
      </c>
      <c r="C47" s="978">
        <v>7323.1083967406048</v>
      </c>
      <c r="D47" s="973">
        <v>2117.951</v>
      </c>
      <c r="E47" s="974">
        <v>3.457638253548172</v>
      </c>
    </row>
    <row r="48" spans="2:5" x14ac:dyDescent="0.25">
      <c r="B48" s="975">
        <v>2014</v>
      </c>
      <c r="C48" s="979">
        <v>7858.3087453589724</v>
      </c>
      <c r="D48" s="976">
        <v>2151.1819999999998</v>
      </c>
      <c r="E48" s="977">
        <v>3.6530190125052058</v>
      </c>
    </row>
    <row r="49" spans="2:5" x14ac:dyDescent="0.25">
      <c r="B49" s="972">
        <v>2015</v>
      </c>
      <c r="C49" s="978">
        <v>7642.7912994679527</v>
      </c>
      <c r="D49" s="973">
        <v>2198.3850000000002</v>
      </c>
      <c r="E49" s="974">
        <v>3.4765481476028777</v>
      </c>
    </row>
    <row r="50" spans="2:5" x14ac:dyDescent="0.25">
      <c r="B50" s="975">
        <v>2016</v>
      </c>
      <c r="C50" s="979">
        <v>7887.2086909388572</v>
      </c>
      <c r="D50" s="976">
        <v>2232.8529999999996</v>
      </c>
      <c r="E50" s="977">
        <v>3.5323456989505617</v>
      </c>
    </row>
    <row r="51" spans="2:5" x14ac:dyDescent="0.25">
      <c r="B51" s="972">
        <v>2017</v>
      </c>
      <c r="C51" s="978">
        <v>7729.6808260538901</v>
      </c>
      <c r="D51" s="973">
        <v>2296.5129999999999</v>
      </c>
      <c r="E51" s="974">
        <v>3.3658336904924511</v>
      </c>
    </row>
    <row r="52" spans="2:5" x14ac:dyDescent="0.25">
      <c r="B52" s="975">
        <v>2018</v>
      </c>
      <c r="C52" s="979">
        <v>8096.7925132260843</v>
      </c>
      <c r="D52" s="976">
        <v>2354.4659999999999</v>
      </c>
      <c r="E52" s="977">
        <v>3.4389082336402752</v>
      </c>
    </row>
    <row r="53" spans="2:5" x14ac:dyDescent="0.25">
      <c r="B53" s="972">
        <v>2019</v>
      </c>
      <c r="C53" s="978">
        <v>8671</v>
      </c>
      <c r="D53" s="973">
        <v>2419</v>
      </c>
      <c r="E53" s="974">
        <v>3.5845390657296403</v>
      </c>
    </row>
  </sheetData>
  <hyperlinks>
    <hyperlink ref="A1" location="Sommaire!A1" display="Retour sommaire"/>
  </hyperlink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7"/>
  <dimension ref="A1:D35"/>
  <sheetViews>
    <sheetView zoomScale="80" zoomScaleNormal="80" workbookViewId="0"/>
  </sheetViews>
  <sheetFormatPr baseColWidth="10" defaultRowHeight="15" x14ac:dyDescent="0.25"/>
  <cols>
    <col min="1" max="1" width="11.42578125" style="942"/>
    <col min="2" max="2" width="50.5703125" style="942" customWidth="1"/>
    <col min="3" max="3" width="11.85546875" style="942" customWidth="1"/>
    <col min="4" max="4" width="12.5703125" style="942" customWidth="1"/>
    <col min="5" max="16384" width="11.42578125" style="942"/>
  </cols>
  <sheetData>
    <row r="1" spans="1:2" x14ac:dyDescent="0.25">
      <c r="A1" s="941" t="s">
        <v>6</v>
      </c>
    </row>
    <row r="2" spans="1:2" ht="23.25" x14ac:dyDescent="0.35">
      <c r="B2" s="943" t="s">
        <v>967</v>
      </c>
    </row>
    <row r="3" spans="1:2" x14ac:dyDescent="0.25">
      <c r="B3" s="944" t="s">
        <v>51</v>
      </c>
    </row>
    <row r="29" spans="2:4" x14ac:dyDescent="0.25">
      <c r="B29" s="980"/>
      <c r="C29" s="981">
        <v>2018</v>
      </c>
      <c r="D29" s="981">
        <v>2019</v>
      </c>
    </row>
    <row r="30" spans="2:4" x14ac:dyDescent="0.25">
      <c r="B30" s="982" t="s">
        <v>962</v>
      </c>
      <c r="C30" s="986">
        <v>1466.8975913382396</v>
      </c>
      <c r="D30" s="986">
        <v>1572.2361205667196</v>
      </c>
    </row>
    <row r="31" spans="2:4" x14ac:dyDescent="0.25">
      <c r="B31" s="983" t="s">
        <v>963</v>
      </c>
      <c r="C31" s="987">
        <v>4313.7468102013991</v>
      </c>
      <c r="D31" s="987">
        <v>4540.2546747118195</v>
      </c>
    </row>
    <row r="32" spans="2:4" x14ac:dyDescent="0.25">
      <c r="B32" s="984" t="s">
        <v>964</v>
      </c>
      <c r="C32" s="988">
        <v>850.82035790753014</v>
      </c>
      <c r="D32" s="988">
        <v>928.70483845485023</v>
      </c>
    </row>
    <row r="33" spans="2:4" x14ac:dyDescent="0.25">
      <c r="B33" s="983" t="s">
        <v>965</v>
      </c>
      <c r="C33" s="987">
        <v>342.60939883121006</v>
      </c>
      <c r="D33" s="987">
        <v>356.28191391616002</v>
      </c>
    </row>
    <row r="34" spans="2:4" x14ac:dyDescent="0.25">
      <c r="B34" s="984" t="s">
        <v>966</v>
      </c>
      <c r="C34" s="988">
        <v>1122.7126050718443</v>
      </c>
      <c r="D34" s="988">
        <v>1273.7272164719816</v>
      </c>
    </row>
    <row r="35" spans="2:4" x14ac:dyDescent="0.25">
      <c r="B35" s="985" t="s">
        <v>39</v>
      </c>
      <c r="C35" s="989">
        <v>8096.7867633502237</v>
      </c>
      <c r="D35" s="989">
        <v>8671.2047641215304</v>
      </c>
    </row>
  </sheetData>
  <hyperlinks>
    <hyperlink ref="A1" location="Sommaire!A1" display="Retour sommaire"/>
  </hyperlink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0"/>
  <dimension ref="A1:E38"/>
  <sheetViews>
    <sheetView zoomScale="80" zoomScaleNormal="80" workbookViewId="0"/>
  </sheetViews>
  <sheetFormatPr baseColWidth="10" defaultRowHeight="15" x14ac:dyDescent="0.25"/>
  <cols>
    <col min="1" max="1" width="11.42578125" style="942"/>
    <col min="2" max="2" width="50.5703125" style="942" customWidth="1"/>
    <col min="3" max="5" width="15.7109375" style="942" customWidth="1"/>
    <col min="6" max="16384" width="11.42578125" style="942"/>
  </cols>
  <sheetData>
    <row r="1" spans="1:2" x14ac:dyDescent="0.25">
      <c r="A1" s="941" t="s">
        <v>6</v>
      </c>
    </row>
    <row r="2" spans="1:2" ht="23.25" x14ac:dyDescent="0.35">
      <c r="B2" s="943" t="s">
        <v>968</v>
      </c>
    </row>
    <row r="3" spans="1:2" x14ac:dyDescent="0.25">
      <c r="B3" s="944" t="s">
        <v>51</v>
      </c>
    </row>
    <row r="26" spans="2:5" x14ac:dyDescent="0.25">
      <c r="B26" s="990"/>
      <c r="C26" s="1115">
        <v>2019</v>
      </c>
      <c r="D26" s="1116"/>
      <c r="E26" s="1117"/>
    </row>
    <row r="27" spans="2:5" ht="60" customHeight="1" x14ac:dyDescent="0.25">
      <c r="B27" s="991"/>
      <c r="C27" s="992" t="s">
        <v>333</v>
      </c>
      <c r="D27" s="992" t="s">
        <v>576</v>
      </c>
      <c r="E27" s="992" t="s">
        <v>39</v>
      </c>
    </row>
    <row r="28" spans="2:5" x14ac:dyDescent="0.25">
      <c r="B28" s="993" t="s">
        <v>107</v>
      </c>
      <c r="C28" s="973">
        <v>1327.2799831953998</v>
      </c>
      <c r="D28" s="973">
        <v>813.25628878249995</v>
      </c>
      <c r="E28" s="973">
        <v>2140.5362719778996</v>
      </c>
    </row>
    <row r="29" spans="2:5" x14ac:dyDescent="0.25">
      <c r="B29" s="980" t="s">
        <v>969</v>
      </c>
      <c r="C29" s="973">
        <v>490.06563936082</v>
      </c>
      <c r="D29" s="973">
        <v>792.23681987185</v>
      </c>
      <c r="E29" s="973">
        <v>1282.302459232671</v>
      </c>
    </row>
    <row r="30" spans="2:5" x14ac:dyDescent="0.25">
      <c r="B30" s="983" t="s">
        <v>58</v>
      </c>
      <c r="C30" s="994">
        <v>48.472300186960013</v>
      </c>
      <c r="D30" s="994">
        <v>41.407426763529998</v>
      </c>
      <c r="E30" s="994">
        <v>89.87972695049001</v>
      </c>
    </row>
    <row r="31" spans="2:5" x14ac:dyDescent="0.25">
      <c r="B31" s="984" t="s">
        <v>63</v>
      </c>
      <c r="C31" s="995">
        <v>74.745176012269994</v>
      </c>
      <c r="D31" s="995">
        <v>52.302413573509995</v>
      </c>
      <c r="E31" s="995">
        <v>127.04758958577999</v>
      </c>
    </row>
    <row r="32" spans="2:5" x14ac:dyDescent="0.25">
      <c r="B32" s="983" t="s">
        <v>61</v>
      </c>
      <c r="C32" s="994">
        <v>21.429041129039998</v>
      </c>
      <c r="D32" s="994">
        <v>26.219739985990003</v>
      </c>
      <c r="E32" s="994">
        <v>47.648781115030005</v>
      </c>
    </row>
    <row r="33" spans="2:5" x14ac:dyDescent="0.25">
      <c r="B33" s="984" t="s">
        <v>585</v>
      </c>
      <c r="C33" s="995">
        <v>25.370475470450003</v>
      </c>
      <c r="D33" s="995">
        <v>98.454459867659992</v>
      </c>
      <c r="E33" s="995">
        <v>123.82493533811</v>
      </c>
    </row>
    <row r="34" spans="2:5" x14ac:dyDescent="0.25">
      <c r="B34" s="983" t="s">
        <v>64</v>
      </c>
      <c r="C34" s="994">
        <v>98.590411630909998</v>
      </c>
      <c r="D34" s="994">
        <v>83.899906699069987</v>
      </c>
      <c r="E34" s="994">
        <v>182.49031832997997</v>
      </c>
    </row>
    <row r="35" spans="2:5" x14ac:dyDescent="0.25">
      <c r="B35" s="984" t="s">
        <v>60</v>
      </c>
      <c r="C35" s="995">
        <v>10.072669803349999</v>
      </c>
      <c r="D35" s="995">
        <v>30.844047827660003</v>
      </c>
      <c r="E35" s="995">
        <v>40.916717631010002</v>
      </c>
    </row>
    <row r="36" spans="2:5" x14ac:dyDescent="0.25">
      <c r="B36" s="983" t="s">
        <v>57</v>
      </c>
      <c r="C36" s="994">
        <v>17.571198871340002</v>
      </c>
      <c r="D36" s="994">
        <v>45.318880489089999</v>
      </c>
      <c r="E36" s="994">
        <v>62.890079360430008</v>
      </c>
    </row>
    <row r="37" spans="2:5" x14ac:dyDescent="0.25">
      <c r="B37" s="984" t="s">
        <v>584</v>
      </c>
      <c r="C37" s="995">
        <v>193.81436625649999</v>
      </c>
      <c r="D37" s="995">
        <v>413.78994466533999</v>
      </c>
      <c r="E37" s="995">
        <v>607.60431092184103</v>
      </c>
    </row>
    <row r="38" spans="2:5" x14ac:dyDescent="0.25">
      <c r="B38" s="996" t="s">
        <v>74</v>
      </c>
      <c r="C38" s="997">
        <v>1817.3456225562204</v>
      </c>
      <c r="D38" s="997">
        <v>1605.4931086543502</v>
      </c>
      <c r="E38" s="997">
        <v>3422.8387312105706</v>
      </c>
    </row>
  </sheetData>
  <mergeCells count="1">
    <mergeCell ref="C26:E26"/>
  </mergeCells>
  <hyperlinks>
    <hyperlink ref="A1" location="Sommaire!A1" display="Retour sommaire"/>
  </hyperlink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2"/>
  <dimension ref="A1:D38"/>
  <sheetViews>
    <sheetView zoomScale="80" zoomScaleNormal="80" workbookViewId="0"/>
  </sheetViews>
  <sheetFormatPr baseColWidth="10" defaultRowHeight="15" x14ac:dyDescent="0.25"/>
  <cols>
    <col min="1" max="1" width="11.42578125" style="942"/>
    <col min="2" max="2" width="50.5703125" style="942" customWidth="1"/>
    <col min="3" max="3" width="20.7109375" style="942" customWidth="1"/>
    <col min="4" max="4" width="20.85546875" style="942" customWidth="1"/>
    <col min="5" max="16384" width="11.42578125" style="942"/>
  </cols>
  <sheetData>
    <row r="1" spans="1:2" x14ac:dyDescent="0.25">
      <c r="A1" s="941" t="s">
        <v>6</v>
      </c>
    </row>
    <row r="2" spans="1:2" ht="23.25" x14ac:dyDescent="0.35">
      <c r="B2" s="943" t="s">
        <v>981</v>
      </c>
    </row>
    <row r="3" spans="1:2" x14ac:dyDescent="0.25">
      <c r="B3" s="944" t="s">
        <v>51</v>
      </c>
    </row>
    <row r="27" spans="2:4" ht="30" x14ac:dyDescent="0.25">
      <c r="B27" s="999"/>
      <c r="C27" s="1000" t="s">
        <v>333</v>
      </c>
      <c r="D27" s="1000" t="s">
        <v>576</v>
      </c>
    </row>
    <row r="28" spans="2:4" x14ac:dyDescent="0.25">
      <c r="B28" s="1001" t="s">
        <v>584</v>
      </c>
      <c r="C28" s="1002">
        <v>0.31872884072176871</v>
      </c>
      <c r="D28" s="1003">
        <v>0.68127115927823123</v>
      </c>
    </row>
    <row r="29" spans="2:4" x14ac:dyDescent="0.25">
      <c r="B29" s="984" t="s">
        <v>68</v>
      </c>
      <c r="C29" s="1004">
        <v>0.32369068746943025</v>
      </c>
      <c r="D29" s="1005">
        <v>0.6763093125305697</v>
      </c>
    </row>
    <row r="30" spans="2:4" x14ac:dyDescent="0.25">
      <c r="B30" s="983" t="s">
        <v>60</v>
      </c>
      <c r="C30" s="1002">
        <v>0.24617492278305614</v>
      </c>
      <c r="D30" s="1003">
        <v>0.75382507721694381</v>
      </c>
    </row>
    <row r="31" spans="2:4" x14ac:dyDescent="0.25">
      <c r="B31" s="984" t="s">
        <v>61</v>
      </c>
      <c r="C31" s="1004">
        <v>0.44972905135406638</v>
      </c>
      <c r="D31" s="1005">
        <v>0.55027094864593351</v>
      </c>
    </row>
    <row r="32" spans="2:4" x14ac:dyDescent="0.25">
      <c r="B32" s="983" t="s">
        <v>57</v>
      </c>
      <c r="C32" s="1002">
        <v>0.27939539987916878</v>
      </c>
      <c r="D32" s="1003">
        <v>0.72060460012083116</v>
      </c>
    </row>
    <row r="33" spans="2:4" x14ac:dyDescent="0.25">
      <c r="B33" s="984" t="s">
        <v>58</v>
      </c>
      <c r="C33" s="1004">
        <v>0.53930181845858116</v>
      </c>
      <c r="D33" s="1005">
        <v>0.46069818154141878</v>
      </c>
    </row>
    <row r="34" spans="2:4" x14ac:dyDescent="0.25">
      <c r="B34" s="983" t="s">
        <v>63</v>
      </c>
      <c r="C34" s="1002">
        <v>0.58832423547715995</v>
      </c>
      <c r="D34" s="1003">
        <v>0.4116757645228401</v>
      </c>
    </row>
    <row r="35" spans="2:4" x14ac:dyDescent="0.25">
      <c r="B35" s="984" t="s">
        <v>585</v>
      </c>
      <c r="C35" s="1004">
        <v>0.20488987457311961</v>
      </c>
      <c r="D35" s="1005">
        <v>0.79511012542688042</v>
      </c>
    </row>
    <row r="36" spans="2:4" x14ac:dyDescent="0.25">
      <c r="B36" s="983" t="s">
        <v>64</v>
      </c>
      <c r="C36" s="1002">
        <v>0.54025009399478541</v>
      </c>
      <c r="D36" s="1003">
        <v>0.45974990600521465</v>
      </c>
    </row>
    <row r="37" spans="2:4" x14ac:dyDescent="0.25">
      <c r="B37" s="984" t="s">
        <v>107</v>
      </c>
      <c r="C37" s="1004">
        <v>0.62006890542852877</v>
      </c>
      <c r="D37" s="1005">
        <v>0.37993109457147128</v>
      </c>
    </row>
    <row r="38" spans="2:4" x14ac:dyDescent="0.25">
      <c r="B38" s="996" t="s">
        <v>74</v>
      </c>
      <c r="C38" s="1006">
        <v>0.53094690263524968</v>
      </c>
      <c r="D38" s="1007">
        <v>0.46905309736475032</v>
      </c>
    </row>
  </sheetData>
  <hyperlinks>
    <hyperlink ref="A1" location="Sommaire!A1" display="Retour sommaire"/>
  </hyperlink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4"/>
  <dimension ref="A1:V33"/>
  <sheetViews>
    <sheetView zoomScale="80" zoomScaleNormal="80" workbookViewId="0"/>
  </sheetViews>
  <sheetFormatPr baseColWidth="10" defaultRowHeight="15" x14ac:dyDescent="0.25"/>
  <cols>
    <col min="1" max="1" width="11.42578125" style="942"/>
    <col min="2" max="2" width="50.5703125" style="942" customWidth="1"/>
    <col min="3" max="22" width="8.7109375" style="942" customWidth="1"/>
    <col min="23" max="16384" width="11.42578125" style="942"/>
  </cols>
  <sheetData>
    <row r="1" spans="1:2" x14ac:dyDescent="0.25">
      <c r="A1" s="941" t="s">
        <v>6</v>
      </c>
    </row>
    <row r="2" spans="1:2" ht="23.25" x14ac:dyDescent="0.35">
      <c r="B2" s="943" t="s">
        <v>982</v>
      </c>
    </row>
    <row r="3" spans="1:2" x14ac:dyDescent="0.25">
      <c r="B3" s="944" t="s">
        <v>51</v>
      </c>
    </row>
    <row r="28" spans="2:22" ht="15" customHeight="1" x14ac:dyDescent="0.25">
      <c r="B28" s="1008"/>
      <c r="C28" s="1118" t="s">
        <v>333</v>
      </c>
      <c r="D28" s="1118"/>
      <c r="E28" s="1118"/>
      <c r="F28" s="1118"/>
      <c r="G28" s="1118"/>
      <c r="H28" s="1119" t="s">
        <v>576</v>
      </c>
      <c r="I28" s="1119"/>
      <c r="J28" s="1119"/>
      <c r="K28" s="1119"/>
      <c r="L28" s="1119"/>
      <c r="M28" s="1120" t="s">
        <v>613</v>
      </c>
      <c r="N28" s="1120"/>
      <c r="O28" s="1120"/>
      <c r="P28" s="1120"/>
      <c r="Q28" s="1120"/>
      <c r="R28" s="1120" t="s">
        <v>614</v>
      </c>
      <c r="S28" s="1120"/>
      <c r="T28" s="1120"/>
      <c r="U28" s="1120"/>
      <c r="V28" s="1120"/>
    </row>
    <row r="29" spans="2:22" x14ac:dyDescent="0.25">
      <c r="B29" s="1009"/>
      <c r="C29" s="1010">
        <v>2015</v>
      </c>
      <c r="D29" s="1010">
        <v>2016</v>
      </c>
      <c r="E29" s="1010">
        <v>2017</v>
      </c>
      <c r="F29" s="1010">
        <v>2018</v>
      </c>
      <c r="G29" s="1010">
        <v>2019</v>
      </c>
      <c r="H29" s="1010">
        <v>2015</v>
      </c>
      <c r="I29" s="1010">
        <v>2016</v>
      </c>
      <c r="J29" s="1010">
        <v>2017</v>
      </c>
      <c r="K29" s="1010">
        <v>2018</v>
      </c>
      <c r="L29" s="1010">
        <v>2019</v>
      </c>
      <c r="M29" s="1010">
        <v>2015</v>
      </c>
      <c r="N29" s="1010">
        <v>2016</v>
      </c>
      <c r="O29" s="1010">
        <v>2017</v>
      </c>
      <c r="P29" s="1010">
        <v>2018</v>
      </c>
      <c r="Q29" s="1010">
        <v>2019</v>
      </c>
      <c r="R29" s="1010">
        <v>2015</v>
      </c>
      <c r="S29" s="1010">
        <v>2016</v>
      </c>
      <c r="T29" s="1010">
        <v>2017</v>
      </c>
      <c r="U29" s="1010">
        <v>2018</v>
      </c>
      <c r="V29" s="1010">
        <v>2019</v>
      </c>
    </row>
    <row r="30" spans="2:22" x14ac:dyDescent="0.25">
      <c r="B30" s="1011" t="s">
        <v>616</v>
      </c>
      <c r="C30" s="1012">
        <v>4.2466894254519223E-2</v>
      </c>
      <c r="D30" s="1012">
        <v>4.0837893527903506E-2</v>
      </c>
      <c r="E30" s="1013">
        <v>3.6181976153952106E-2</v>
      </c>
      <c r="F30" s="1013">
        <v>3.2340866522245888E-2</v>
      </c>
      <c r="G30" s="1014">
        <v>2.9176500853352171E-2</v>
      </c>
      <c r="H30" s="1012">
        <v>5.9254461927133198E-2</v>
      </c>
      <c r="I30" s="1012">
        <v>5.8695092815432698E-2</v>
      </c>
      <c r="J30" s="1012">
        <v>5.160352893224994E-2</v>
      </c>
      <c r="K30" s="1012">
        <v>4.3952602738065671E-2</v>
      </c>
      <c r="L30" s="1014">
        <v>3.9542246957516181E-2</v>
      </c>
      <c r="M30" s="1012">
        <v>4.8396245814133897E-2</v>
      </c>
      <c r="N30" s="1012">
        <v>4.83872065331463E-2</v>
      </c>
      <c r="O30" s="1012">
        <v>4.211400916308243E-2</v>
      </c>
      <c r="P30" s="1012">
        <v>3.387187333101109E-2</v>
      </c>
      <c r="Q30" s="1014">
        <v>3.2666205847540916E-2</v>
      </c>
      <c r="R30" s="1012">
        <v>9.8070691907860705E-2</v>
      </c>
      <c r="S30" s="1012">
        <v>8.30655998005847E-2</v>
      </c>
      <c r="T30" s="1013">
        <v>6.6639857311239795E-2</v>
      </c>
      <c r="U30" s="1013">
        <v>5.9332372633681144E-2</v>
      </c>
      <c r="V30" s="1013">
        <v>4.9565440585040817E-2</v>
      </c>
    </row>
    <row r="31" spans="2:22" x14ac:dyDescent="0.25">
      <c r="B31" s="1015" t="s">
        <v>617</v>
      </c>
      <c r="C31" s="1016">
        <v>2.206948184894008E-2</v>
      </c>
      <c r="D31" s="1016">
        <v>2.0990678582086225E-2</v>
      </c>
      <c r="E31" s="1016">
        <v>1.8059575520591068E-2</v>
      </c>
      <c r="F31" s="1016">
        <v>1.6100707338726879E-2</v>
      </c>
      <c r="G31" s="1017">
        <v>1.4266957277981163E-2</v>
      </c>
      <c r="H31" s="1016">
        <v>3.0643951873024867E-2</v>
      </c>
      <c r="I31" s="1016">
        <v>3.0934051241165567E-2</v>
      </c>
      <c r="J31" s="1016">
        <v>2.7120890454824964E-2</v>
      </c>
      <c r="K31" s="1016">
        <v>2.2999544692029306E-2</v>
      </c>
      <c r="L31" s="1017">
        <v>2.0209673285750629E-2</v>
      </c>
      <c r="M31" s="1016">
        <v>2.5050975653759303E-2</v>
      </c>
      <c r="N31" s="1016">
        <v>2.5379656178274927E-2</v>
      </c>
      <c r="O31" s="1016">
        <v>2.2203759592490813E-2</v>
      </c>
      <c r="P31" s="1016">
        <v>1.7498890641673124E-2</v>
      </c>
      <c r="Q31" s="1017">
        <v>1.6626742910492785E-2</v>
      </c>
      <c r="R31" s="1016">
        <v>5.063786698250991E-2</v>
      </c>
      <c r="S31" s="1016">
        <v>4.4066076563474832E-2</v>
      </c>
      <c r="T31" s="1016">
        <v>3.4912179795196223E-2</v>
      </c>
      <c r="U31" s="1016">
        <v>3.1391674879618747E-2</v>
      </c>
      <c r="V31" s="1016">
        <v>2.5432504902194831E-2</v>
      </c>
    </row>
    <row r="32" spans="2:22" x14ac:dyDescent="0.25">
      <c r="B32" s="1018" t="s">
        <v>618</v>
      </c>
      <c r="C32" s="1016">
        <v>2.0397412405579143E-2</v>
      </c>
      <c r="D32" s="1016">
        <v>1.9847214945817281E-2</v>
      </c>
      <c r="E32" s="1016">
        <v>1.8122400633361038E-2</v>
      </c>
      <c r="F32" s="1016">
        <v>1.624015918351901E-2</v>
      </c>
      <c r="G32" s="1017">
        <v>1.4909543575371009E-2</v>
      </c>
      <c r="H32" s="1016">
        <v>2.8610510054108373E-2</v>
      </c>
      <c r="I32" s="1016">
        <v>2.7761041574267172E-2</v>
      </c>
      <c r="J32" s="1016">
        <v>2.4482638477424976E-2</v>
      </c>
      <c r="K32" s="1016">
        <v>2.0953058046036366E-2</v>
      </c>
      <c r="L32" s="1017">
        <v>1.9332573671765552E-2</v>
      </c>
      <c r="M32" s="1016">
        <v>2.3345270160374579E-2</v>
      </c>
      <c r="N32" s="1016">
        <v>2.3007550354871367E-2</v>
      </c>
      <c r="O32" s="1016">
        <v>1.9910249570591617E-2</v>
      </c>
      <c r="P32" s="1016">
        <v>1.6372982689337966E-2</v>
      </c>
      <c r="Q32" s="1017">
        <v>1.6039462937048131E-2</v>
      </c>
      <c r="R32" s="1016">
        <v>4.7432824925350794E-2</v>
      </c>
      <c r="S32" s="1016">
        <v>3.8999523237109868E-2</v>
      </c>
      <c r="T32" s="1016">
        <v>3.1727677516043572E-2</v>
      </c>
      <c r="U32" s="1016">
        <v>2.7940697754062396E-2</v>
      </c>
      <c r="V32" s="1016">
        <v>2.4132935682845986E-2</v>
      </c>
    </row>
    <row r="33" spans="2:22" x14ac:dyDescent="0.25">
      <c r="B33" s="1019" t="s">
        <v>619</v>
      </c>
      <c r="C33" s="1012">
        <v>0.5196867403740385</v>
      </c>
      <c r="D33" s="1012">
        <v>0.51400003204729017</v>
      </c>
      <c r="E33" s="1012">
        <v>0.49913181755879432</v>
      </c>
      <c r="F33" s="1012">
        <v>0.49784403048235881</v>
      </c>
      <c r="G33" s="1020">
        <v>0.48898794785879857</v>
      </c>
      <c r="H33" s="1012">
        <v>0.51715855441753122</v>
      </c>
      <c r="I33" s="1012">
        <v>0.52702959919388792</v>
      </c>
      <c r="J33" s="1012">
        <v>0.52556270890759949</v>
      </c>
      <c r="K33" s="1012">
        <v>0.52328060818364863</v>
      </c>
      <c r="L33" s="1020">
        <v>0.51109066481385623</v>
      </c>
      <c r="M33" s="1012">
        <v>0.03</v>
      </c>
      <c r="N33" s="1012">
        <v>0.52451170457400398</v>
      </c>
      <c r="O33" s="1012">
        <v>0.52722977540582516</v>
      </c>
      <c r="P33" s="1012">
        <v>0.51662010160070393</v>
      </c>
      <c r="Q33" s="1020">
        <v>0.50898910599207015</v>
      </c>
      <c r="R33" s="1012">
        <v>0.51634046826227309</v>
      </c>
      <c r="S33" s="1012">
        <v>0.53049730176227117</v>
      </c>
      <c r="T33" s="1012">
        <v>0.52389337558362037</v>
      </c>
      <c r="U33" s="1012">
        <v>0.5290817387909188</v>
      </c>
      <c r="V33" s="1012">
        <v>0.51310963046035207</v>
      </c>
    </row>
  </sheetData>
  <mergeCells count="4">
    <mergeCell ref="C28:G28"/>
    <mergeCell ref="H28:L28"/>
    <mergeCell ref="M28:Q28"/>
    <mergeCell ref="R28:V28"/>
  </mergeCells>
  <hyperlinks>
    <hyperlink ref="A1" location="Sommaire!A1" display="Retour sommaire"/>
  </hyperlink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6"/>
  <dimension ref="A1:F35"/>
  <sheetViews>
    <sheetView zoomScale="80" zoomScaleNormal="80" workbookViewId="0"/>
  </sheetViews>
  <sheetFormatPr baseColWidth="10" defaultRowHeight="15" x14ac:dyDescent="0.25"/>
  <cols>
    <col min="1" max="1" width="11.42578125" style="942"/>
    <col min="2" max="2" width="50.5703125" style="942" customWidth="1"/>
    <col min="3" max="3" width="16" style="942" customWidth="1"/>
    <col min="4" max="4" width="13.85546875" style="942" customWidth="1"/>
    <col min="5" max="5" width="18.5703125" style="942" customWidth="1"/>
    <col min="6" max="6" width="21.42578125" style="942" customWidth="1"/>
    <col min="7" max="16384" width="11.42578125" style="942"/>
  </cols>
  <sheetData>
    <row r="1" spans="1:2" x14ac:dyDescent="0.25">
      <c r="A1" s="941" t="s">
        <v>6</v>
      </c>
    </row>
    <row r="2" spans="1:2" ht="23.25" x14ac:dyDescent="0.35">
      <c r="B2" s="943" t="s">
        <v>1014</v>
      </c>
    </row>
    <row r="3" spans="1:2" x14ac:dyDescent="0.25">
      <c r="B3" s="944" t="s">
        <v>51</v>
      </c>
    </row>
    <row r="31" spans="2:6" ht="30" x14ac:dyDescent="0.25">
      <c r="B31" s="1021"/>
      <c r="C31" s="1022" t="s">
        <v>983</v>
      </c>
      <c r="D31" s="1023" t="s">
        <v>984</v>
      </c>
      <c r="E31" s="1023" t="s">
        <v>985</v>
      </c>
      <c r="F31" s="1024" t="s">
        <v>986</v>
      </c>
    </row>
    <row r="32" spans="2:6" x14ac:dyDescent="0.25">
      <c r="B32" s="285" t="s">
        <v>614</v>
      </c>
      <c r="C32" s="1025">
        <v>608.56884248046015</v>
      </c>
      <c r="D32" s="1025">
        <v>31.737043339879996</v>
      </c>
      <c r="E32" s="384">
        <v>4.9565440585040817E-2</v>
      </c>
      <c r="F32" s="1026">
        <v>640.30588582034011</v>
      </c>
    </row>
    <row r="33" spans="2:6" x14ac:dyDescent="0.25">
      <c r="B33" s="285" t="s">
        <v>987</v>
      </c>
      <c r="C33" s="1025">
        <v>902.88307036816002</v>
      </c>
      <c r="D33" s="1025">
        <v>30.489748638160002</v>
      </c>
      <c r="E33" s="384">
        <v>3.2666205847540916E-2</v>
      </c>
      <c r="F33" s="1027">
        <v>933.37281900632001</v>
      </c>
    </row>
    <row r="34" spans="2:6" x14ac:dyDescent="0.25">
      <c r="B34" s="285" t="s">
        <v>333</v>
      </c>
      <c r="C34" s="1025">
        <v>1808.3235349547899</v>
      </c>
      <c r="D34" s="1025">
        <v>54.34618466397</v>
      </c>
      <c r="E34" s="384">
        <v>2.9176500853352171E-2</v>
      </c>
      <c r="F34" s="1028">
        <v>1862.6697196187599</v>
      </c>
    </row>
    <row r="35" spans="2:6" x14ac:dyDescent="0.25">
      <c r="B35" s="953" t="s">
        <v>988</v>
      </c>
      <c r="C35" s="1029">
        <v>3319.7754478034103</v>
      </c>
      <c r="D35" s="1029">
        <v>116.57297664200999</v>
      </c>
      <c r="E35" s="1030">
        <v>3.3923503161884194E-2</v>
      </c>
      <c r="F35" s="1031">
        <v>3436.3484244454203</v>
      </c>
    </row>
  </sheetData>
  <hyperlinks>
    <hyperlink ref="A1" location="Sommaire!A1" display="Retour sommaire"/>
  </hyperlink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8"/>
  <dimension ref="A1:I31"/>
  <sheetViews>
    <sheetView zoomScale="80" zoomScaleNormal="80" workbookViewId="0"/>
  </sheetViews>
  <sheetFormatPr baseColWidth="10" defaultRowHeight="15" x14ac:dyDescent="0.25"/>
  <cols>
    <col min="1" max="1" width="11.42578125" style="942"/>
    <col min="2" max="2" width="50.5703125" style="942" customWidth="1"/>
    <col min="3" max="3" width="10.7109375" style="942" bestFit="1" customWidth="1"/>
    <col min="4" max="4" width="9.140625" style="942" bestFit="1" customWidth="1"/>
    <col min="5" max="5" width="11.42578125" style="942"/>
    <col min="6" max="6" width="12.42578125" style="942" bestFit="1" customWidth="1"/>
    <col min="7" max="16384" width="11.42578125" style="942"/>
  </cols>
  <sheetData>
    <row r="1" spans="1:2" x14ac:dyDescent="0.25">
      <c r="A1" s="941" t="s">
        <v>6</v>
      </c>
    </row>
    <row r="2" spans="1:2" ht="23.25" x14ac:dyDescent="0.35">
      <c r="B2" s="943" t="s">
        <v>1015</v>
      </c>
    </row>
    <row r="3" spans="1:2" ht="23.25" x14ac:dyDescent="0.25">
      <c r="B3" s="1108" t="s">
        <v>1016</v>
      </c>
    </row>
    <row r="29" spans="2:9" ht="30" x14ac:dyDescent="0.25">
      <c r="B29" s="991"/>
      <c r="C29" s="1032" t="s">
        <v>58</v>
      </c>
      <c r="D29" s="1032" t="s">
        <v>989</v>
      </c>
      <c r="E29" s="1032" t="s">
        <v>107</v>
      </c>
      <c r="F29" s="1032" t="s">
        <v>990</v>
      </c>
      <c r="G29" s="1032" t="s">
        <v>991</v>
      </c>
      <c r="H29" s="1032" t="s">
        <v>61</v>
      </c>
      <c r="I29" s="1032" t="s">
        <v>64</v>
      </c>
    </row>
    <row r="30" spans="2:9" x14ac:dyDescent="0.25">
      <c r="B30" s="1033" t="s">
        <v>992</v>
      </c>
      <c r="C30" s="1034">
        <v>1.28249593371142E-2</v>
      </c>
      <c r="D30" s="1034">
        <v>1.74309956238381E-2</v>
      </c>
      <c r="E30" s="1034">
        <v>2.92581379379733E-2</v>
      </c>
      <c r="F30" s="1034">
        <v>2.8700761550219802E-2</v>
      </c>
      <c r="G30" s="1034">
        <v>3.2575226533396E-2</v>
      </c>
      <c r="H30" s="1034">
        <v>3.6593114404053904E-2</v>
      </c>
      <c r="I30" s="1034">
        <v>5.1845203927839506E-2</v>
      </c>
    </row>
    <row r="31" spans="2:9" ht="30" x14ac:dyDescent="0.25">
      <c r="B31" s="1033" t="s">
        <v>993</v>
      </c>
      <c r="C31" s="1035">
        <v>2.3611861424331599E-2</v>
      </c>
      <c r="D31" s="1035">
        <v>2.5676782222876299E-2</v>
      </c>
      <c r="E31" s="1035">
        <v>3.9225767979698303E-2</v>
      </c>
      <c r="F31" s="1035">
        <v>4.9393903962242101E-2</v>
      </c>
      <c r="G31" s="1035">
        <v>5.52890884177199E-2</v>
      </c>
      <c r="H31" s="1035">
        <v>4.7061666393905403E-2</v>
      </c>
      <c r="I31" s="1035">
        <v>0.117607896560995</v>
      </c>
    </row>
  </sheetData>
  <hyperlinks>
    <hyperlink ref="A1" location="Sommaire!A1" display="Retour sommaire"/>
  </hyperlink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2"/>
  <dimension ref="A1:I28"/>
  <sheetViews>
    <sheetView zoomScale="80" zoomScaleNormal="80" workbookViewId="0"/>
  </sheetViews>
  <sheetFormatPr baseColWidth="10" defaultRowHeight="15" x14ac:dyDescent="0.25"/>
  <cols>
    <col min="1" max="1" width="11.42578125" style="942"/>
    <col min="2" max="2" width="16.5703125" style="942" customWidth="1"/>
    <col min="3" max="3" width="16.42578125" style="942" customWidth="1"/>
    <col min="4" max="4" width="15.85546875" style="942" customWidth="1"/>
    <col min="5" max="5" width="17.140625" style="942" customWidth="1"/>
    <col min="6" max="6" width="19.140625" style="942" customWidth="1"/>
    <col min="7" max="7" width="16.42578125" style="942" customWidth="1"/>
    <col min="8" max="16384" width="11.42578125" style="942"/>
  </cols>
  <sheetData>
    <row r="1" spans="1:2" x14ac:dyDescent="0.25">
      <c r="A1" s="941" t="s">
        <v>6</v>
      </c>
    </row>
    <row r="2" spans="1:2" ht="23.25" x14ac:dyDescent="0.35">
      <c r="B2" s="943" t="s">
        <v>1017</v>
      </c>
    </row>
    <row r="3" spans="1:2" x14ac:dyDescent="0.25">
      <c r="B3" s="944" t="s">
        <v>51</v>
      </c>
    </row>
    <row r="26" spans="2:9" ht="30" x14ac:dyDescent="0.25">
      <c r="B26" s="991"/>
      <c r="C26" s="1032" t="s">
        <v>727</v>
      </c>
      <c r="D26" s="1032" t="s">
        <v>335</v>
      </c>
      <c r="E26" s="1032" t="s">
        <v>43</v>
      </c>
      <c r="F26" s="1032" t="s">
        <v>723</v>
      </c>
      <c r="G26" s="1032" t="s">
        <v>576</v>
      </c>
      <c r="H26" s="1032" t="s">
        <v>333</v>
      </c>
      <c r="I26" s="971" t="s">
        <v>232</v>
      </c>
    </row>
    <row r="27" spans="2:9" x14ac:dyDescent="0.25">
      <c r="B27" s="980" t="s">
        <v>107</v>
      </c>
      <c r="C27" s="1036">
        <v>109.74392291517002</v>
      </c>
      <c r="D27" s="1036">
        <v>38.303100856680004</v>
      </c>
      <c r="E27" s="1036">
        <v>119.56627342248001</v>
      </c>
      <c r="F27" s="1036">
        <v>191.35626234543</v>
      </c>
      <c r="G27" s="1036">
        <v>587.03235757690004</v>
      </c>
      <c r="H27" s="1036">
        <v>1260.89009625213</v>
      </c>
      <c r="I27" s="1037">
        <v>2306.8920133687898</v>
      </c>
    </row>
    <row r="28" spans="2:9" x14ac:dyDescent="0.25">
      <c r="B28" s="980" t="s">
        <v>994</v>
      </c>
      <c r="C28" s="1036">
        <v>118.50063649465001</v>
      </c>
      <c r="D28" s="1036">
        <v>63.437167481970015</v>
      </c>
      <c r="E28" s="1036">
        <v>241.25812699605996</v>
      </c>
      <c r="F28" s="1036">
        <v>572.09548013533993</v>
      </c>
      <c r="G28" s="1036">
        <v>518.12414023665019</v>
      </c>
      <c r="H28" s="1036">
        <v>399.0919141691399</v>
      </c>
      <c r="I28" s="1037">
        <v>1912.5074645127299</v>
      </c>
    </row>
  </sheetData>
  <hyperlinks>
    <hyperlink ref="A1" location="Sommaire!A1" display="Retour sommaire"/>
  </hyperlink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5"/>
  <dimension ref="A1:E32"/>
  <sheetViews>
    <sheetView zoomScale="80" zoomScaleNormal="80" workbookViewId="0"/>
  </sheetViews>
  <sheetFormatPr baseColWidth="10" defaultRowHeight="15" x14ac:dyDescent="0.25"/>
  <cols>
    <col min="1" max="1" width="11.42578125" style="942"/>
    <col min="2" max="2" width="53" style="942" bestFit="1" customWidth="1"/>
    <col min="3" max="3" width="22.7109375" style="942" customWidth="1"/>
    <col min="4" max="4" width="13.7109375" style="942" customWidth="1"/>
    <col min="5" max="16384" width="11.42578125" style="942"/>
  </cols>
  <sheetData>
    <row r="1" spans="1:2" x14ac:dyDescent="0.25">
      <c r="A1" s="941" t="s">
        <v>6</v>
      </c>
    </row>
    <row r="2" spans="1:2" ht="23.25" x14ac:dyDescent="0.35">
      <c r="B2" s="943" t="s">
        <v>1019</v>
      </c>
    </row>
    <row r="3" spans="1:2" ht="23.25" x14ac:dyDescent="0.25">
      <c r="B3" s="1108" t="s">
        <v>1018</v>
      </c>
    </row>
    <row r="29" spans="2:5" x14ac:dyDescent="0.25">
      <c r="B29" s="1032"/>
      <c r="C29" s="1032" t="s">
        <v>995</v>
      </c>
      <c r="D29" s="1032" t="s">
        <v>996</v>
      </c>
      <c r="E29" s="1032" t="s">
        <v>997</v>
      </c>
    </row>
    <row r="30" spans="2:5" x14ac:dyDescent="0.25">
      <c r="B30" s="999" t="s">
        <v>998</v>
      </c>
      <c r="C30" s="1005">
        <v>0.47345767575322811</v>
      </c>
      <c r="D30" s="1005">
        <v>0.35724533715925388</v>
      </c>
      <c r="E30" s="1005">
        <v>0.16929698708751795</v>
      </c>
    </row>
    <row r="31" spans="2:5" x14ac:dyDescent="0.25">
      <c r="B31" s="999" t="s">
        <v>158</v>
      </c>
      <c r="C31" s="1005">
        <v>0.38709677419354838</v>
      </c>
      <c r="D31" s="1005">
        <v>0.5161290322580645</v>
      </c>
      <c r="E31" s="1005">
        <v>9.6774193548387094E-2</v>
      </c>
    </row>
    <row r="32" spans="2:5" x14ac:dyDescent="0.25">
      <c r="B32" s="999" t="s">
        <v>999</v>
      </c>
      <c r="C32" s="1005">
        <v>0.46805648957632806</v>
      </c>
      <c r="D32" s="1005">
        <v>0.36718224613315392</v>
      </c>
      <c r="E32" s="1005">
        <v>0.16476126429051779</v>
      </c>
    </row>
  </sheetData>
  <hyperlinks>
    <hyperlink ref="A1" location="Sommaire!A1" display="Retour sommaire"/>
  </hyperlinks>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8"/>
  <dimension ref="A1:F30"/>
  <sheetViews>
    <sheetView zoomScale="80" zoomScaleNormal="80" workbookViewId="0"/>
  </sheetViews>
  <sheetFormatPr baseColWidth="10" defaultRowHeight="15" x14ac:dyDescent="0.25"/>
  <cols>
    <col min="1" max="1" width="11.42578125" style="942"/>
    <col min="2" max="2" width="21.5703125" style="942" customWidth="1"/>
    <col min="3" max="3" width="10.28515625" style="942" customWidth="1"/>
    <col min="4" max="4" width="9.140625" style="942" bestFit="1" customWidth="1"/>
    <col min="5" max="16384" width="11.42578125" style="942"/>
  </cols>
  <sheetData>
    <row r="1" spans="1:2" x14ac:dyDescent="0.25">
      <c r="A1" s="941" t="s">
        <v>6</v>
      </c>
    </row>
    <row r="2" spans="1:2" ht="23.25" x14ac:dyDescent="0.35">
      <c r="B2" s="943" t="s">
        <v>1020</v>
      </c>
    </row>
    <row r="3" spans="1:2" x14ac:dyDescent="0.25">
      <c r="B3" s="944" t="s">
        <v>51</v>
      </c>
    </row>
    <row r="26" spans="2:6" x14ac:dyDescent="0.25">
      <c r="B26" s="999"/>
      <c r="C26" s="998">
        <v>2016</v>
      </c>
      <c r="D26" s="998">
        <v>2017</v>
      </c>
      <c r="E26" s="1038">
        <v>2018</v>
      </c>
      <c r="F26" s="998">
        <v>2019</v>
      </c>
    </row>
    <row r="27" spans="2:6" x14ac:dyDescent="0.25">
      <c r="B27" s="1039" t="s">
        <v>793</v>
      </c>
      <c r="C27" s="1040">
        <v>361.9970086348481</v>
      </c>
      <c r="D27" s="1041">
        <v>370.12536058379914</v>
      </c>
      <c r="E27" s="1041">
        <v>390.17059120968838</v>
      </c>
      <c r="F27" s="1042">
        <v>420.9957816775152</v>
      </c>
    </row>
    <row r="28" spans="2:6" x14ac:dyDescent="0.25">
      <c r="B28" s="1043" t="s">
        <v>794</v>
      </c>
      <c r="C28" s="1044">
        <v>32.446786731360021</v>
      </c>
      <c r="D28" s="1045">
        <v>27.38370019540168</v>
      </c>
      <c r="E28" s="1045">
        <v>28.865942146089999</v>
      </c>
      <c r="F28" s="1046">
        <v>25.96837093141</v>
      </c>
    </row>
    <row r="29" spans="2:6" x14ac:dyDescent="0.25">
      <c r="B29" s="1043" t="s">
        <v>415</v>
      </c>
      <c r="C29" s="1044">
        <v>67.413570960680062</v>
      </c>
      <c r="D29" s="1045">
        <v>62.180629289220008</v>
      </c>
      <c r="E29" s="1045">
        <v>64.556244309530001</v>
      </c>
      <c r="F29" s="1046">
        <v>67.689766743280458</v>
      </c>
    </row>
    <row r="30" spans="2:6" x14ac:dyDescent="0.25">
      <c r="B30" s="1047" t="s">
        <v>39</v>
      </c>
      <c r="C30" s="1048">
        <v>461.85736632688815</v>
      </c>
      <c r="D30" s="1049">
        <v>459.68969006842082</v>
      </c>
      <c r="E30" s="1049">
        <v>483.5927776653084</v>
      </c>
      <c r="F30" s="1050">
        <v>514.65391935220555</v>
      </c>
    </row>
  </sheetData>
  <hyperlinks>
    <hyperlink ref="A1" location="Sommaire!A1" display="Retour sommaire"/>
  </hyperlink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1"/>
  <dimension ref="A1:D30"/>
  <sheetViews>
    <sheetView zoomScale="80" zoomScaleNormal="80" workbookViewId="0"/>
  </sheetViews>
  <sheetFormatPr baseColWidth="10" defaultRowHeight="15" x14ac:dyDescent="0.25"/>
  <cols>
    <col min="1" max="1" width="11.42578125" style="942"/>
    <col min="2" max="2" width="50.5703125" style="942" customWidth="1"/>
    <col min="3" max="3" width="26.5703125" style="942" customWidth="1"/>
    <col min="4" max="4" width="9.140625" style="942" bestFit="1" customWidth="1"/>
    <col min="5" max="16384" width="11.42578125" style="942"/>
  </cols>
  <sheetData>
    <row r="1" spans="1:2" x14ac:dyDescent="0.25">
      <c r="A1" s="941" t="s">
        <v>6</v>
      </c>
    </row>
    <row r="2" spans="1:2" ht="23.25" x14ac:dyDescent="0.35">
      <c r="B2" s="943" t="s">
        <v>1021</v>
      </c>
    </row>
    <row r="3" spans="1:2" x14ac:dyDescent="0.25">
      <c r="B3" s="944" t="s">
        <v>51</v>
      </c>
    </row>
    <row r="24" spans="2:4" x14ac:dyDescent="0.25">
      <c r="B24" s="1051" t="s">
        <v>156</v>
      </c>
      <c r="C24" s="1121">
        <v>2019</v>
      </c>
      <c r="D24" s="1122"/>
    </row>
    <row r="25" spans="2:4" x14ac:dyDescent="0.25">
      <c r="B25" s="960" t="s">
        <v>1000</v>
      </c>
      <c r="C25" s="961">
        <v>1862.1405656748368</v>
      </c>
      <c r="D25" s="962">
        <v>0.68140339027651042</v>
      </c>
    </row>
    <row r="26" spans="2:4" ht="30" x14ac:dyDescent="0.25">
      <c r="B26" s="960" t="s">
        <v>1001</v>
      </c>
      <c r="C26" s="961">
        <v>293.78756948771002</v>
      </c>
      <c r="D26" s="962">
        <v>0.10750415385396737</v>
      </c>
    </row>
    <row r="27" spans="2:4" x14ac:dyDescent="0.25">
      <c r="B27" s="960" t="s">
        <v>1002</v>
      </c>
      <c r="C27" s="961">
        <v>271.2261546163013</v>
      </c>
      <c r="D27" s="962">
        <v>9.9248372917665459E-2</v>
      </c>
    </row>
    <row r="28" spans="2:4" x14ac:dyDescent="0.25">
      <c r="B28" s="960" t="s">
        <v>1003</v>
      </c>
      <c r="C28" s="961">
        <v>162.30168908133177</v>
      </c>
      <c r="D28" s="962">
        <v>5.9390211043248958E-2</v>
      </c>
    </row>
    <row r="29" spans="2:4" x14ac:dyDescent="0.25">
      <c r="B29" s="960" t="s">
        <v>133</v>
      </c>
      <c r="C29" s="961">
        <v>143.3460474390854</v>
      </c>
      <c r="D29" s="962">
        <v>5.2453871908607758E-2</v>
      </c>
    </row>
    <row r="30" spans="2:4" x14ac:dyDescent="0.25">
      <c r="B30" s="963" t="s">
        <v>39</v>
      </c>
      <c r="C30" s="964">
        <v>2732.8020262992654</v>
      </c>
      <c r="D30" s="965">
        <v>0.99999999999999989</v>
      </c>
    </row>
  </sheetData>
  <mergeCells count="1">
    <mergeCell ref="C24:D24"/>
  </mergeCells>
  <hyperlinks>
    <hyperlink ref="A1" location="Sommaire!A1" display="Retour sommaire"/>
  </hyperlinks>
  <pageMargins left="0.7" right="0.7" top="0.75" bottom="0.75" header="0.3" footer="0.3"/>
  <pageSetup paperSize="9"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5"/>
  <dimension ref="A1:F24"/>
  <sheetViews>
    <sheetView zoomScale="80" zoomScaleNormal="80" workbookViewId="0"/>
  </sheetViews>
  <sheetFormatPr baseColWidth="10" defaultRowHeight="15" x14ac:dyDescent="0.25"/>
  <cols>
    <col min="1" max="1" width="11.42578125" style="942"/>
    <col min="2" max="2" width="50.5703125" style="942" customWidth="1"/>
    <col min="3" max="3" width="10.7109375" style="942" customWidth="1"/>
    <col min="4" max="4" width="9.140625" style="942" bestFit="1" customWidth="1"/>
    <col min="5" max="16384" width="11.42578125" style="942"/>
  </cols>
  <sheetData>
    <row r="1" spans="1:2" x14ac:dyDescent="0.25">
      <c r="A1" s="941" t="s">
        <v>6</v>
      </c>
    </row>
    <row r="2" spans="1:2" ht="23.25" x14ac:dyDescent="0.35">
      <c r="B2" s="943" t="s">
        <v>1022</v>
      </c>
    </row>
    <row r="3" spans="1:2" ht="23.25" x14ac:dyDescent="0.25">
      <c r="B3" s="1108" t="s">
        <v>1023</v>
      </c>
    </row>
    <row r="23" spans="2:6" x14ac:dyDescent="0.25">
      <c r="C23" s="946">
        <v>2016</v>
      </c>
      <c r="D23" s="946">
        <v>2017</v>
      </c>
      <c r="E23" s="946">
        <v>2018</v>
      </c>
      <c r="F23" s="946">
        <v>2019</v>
      </c>
    </row>
    <row r="24" spans="2:6" x14ac:dyDescent="0.25">
      <c r="B24" s="1052" t="s">
        <v>107</v>
      </c>
      <c r="C24" s="1053">
        <v>0.13712205025321</v>
      </c>
      <c r="D24" s="1053">
        <v>0.141826922917313</v>
      </c>
      <c r="E24" s="1053">
        <v>0.14374057812441901</v>
      </c>
      <c r="F24" s="1053">
        <v>0.15131924443082501</v>
      </c>
    </row>
  </sheetData>
  <hyperlinks>
    <hyperlink ref="A1" location="Sommaire!A1" display="Retour sommaire"/>
  </hyperlink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0"/>
  <dimension ref="A1:E38"/>
  <sheetViews>
    <sheetView zoomScale="80" zoomScaleNormal="80" workbookViewId="0"/>
  </sheetViews>
  <sheetFormatPr baseColWidth="10" defaultRowHeight="15" x14ac:dyDescent="0.25"/>
  <cols>
    <col min="1" max="1" width="11.42578125" style="942"/>
    <col min="2" max="2" width="50.5703125" style="942" customWidth="1"/>
    <col min="3" max="3" width="11.42578125" style="942" customWidth="1"/>
    <col min="4" max="4" width="9.140625" style="942" bestFit="1" customWidth="1"/>
    <col min="5" max="5" width="11" style="942" customWidth="1"/>
    <col min="6" max="16384" width="11.42578125" style="942"/>
  </cols>
  <sheetData>
    <row r="1" spans="1:2" x14ac:dyDescent="0.25">
      <c r="A1" s="941" t="s">
        <v>6</v>
      </c>
    </row>
    <row r="2" spans="1:2" ht="23.25" x14ac:dyDescent="0.35">
      <c r="B2" s="943" t="s">
        <v>1024</v>
      </c>
    </row>
    <row r="3" spans="1:2" x14ac:dyDescent="0.25">
      <c r="B3" s="944" t="s">
        <v>51</v>
      </c>
    </row>
    <row r="24" spans="2:5" x14ac:dyDescent="0.25">
      <c r="B24" s="999"/>
      <c r="C24" s="1054">
        <v>2019</v>
      </c>
      <c r="D24" s="999"/>
      <c r="E24" s="999"/>
    </row>
    <row r="25" spans="2:5" x14ac:dyDescent="0.25">
      <c r="B25" s="1055" t="s">
        <v>851</v>
      </c>
      <c r="C25" s="1056">
        <v>642.61244511206633</v>
      </c>
      <c r="D25" s="999"/>
      <c r="E25" s="999"/>
    </row>
    <row r="26" spans="2:5" x14ac:dyDescent="0.25">
      <c r="B26" s="1057" t="s">
        <v>852</v>
      </c>
      <c r="C26" s="1058">
        <v>448.99164012160037</v>
      </c>
      <c r="D26" s="999"/>
      <c r="E26" s="999"/>
    </row>
    <row r="27" spans="2:5" x14ac:dyDescent="0.25">
      <c r="B27" s="1059" t="s">
        <v>853</v>
      </c>
      <c r="C27" s="1056">
        <v>668.11283154909654</v>
      </c>
      <c r="D27" s="999"/>
      <c r="E27" s="999"/>
    </row>
    <row r="28" spans="2:5" x14ac:dyDescent="0.25">
      <c r="B28" s="1057" t="s">
        <v>170</v>
      </c>
      <c r="C28" s="1058">
        <v>6089.1128432809837</v>
      </c>
      <c r="D28" s="999"/>
      <c r="E28" s="999"/>
    </row>
    <row r="29" spans="2:5" x14ac:dyDescent="0.25">
      <c r="B29" s="999"/>
      <c r="C29" s="1060">
        <v>7848.829760063747</v>
      </c>
      <c r="D29" s="999"/>
      <c r="E29" s="999"/>
    </row>
    <row r="30" spans="2:5" x14ac:dyDescent="0.25">
      <c r="B30" s="999"/>
      <c r="C30" s="999"/>
      <c r="D30" s="999"/>
      <c r="E30" s="999"/>
    </row>
    <row r="31" spans="2:5" x14ac:dyDescent="0.25">
      <c r="B31" s="1061"/>
      <c r="C31" s="1077">
        <v>2017</v>
      </c>
      <c r="D31" s="1077">
        <v>2018</v>
      </c>
      <c r="E31" s="1078">
        <v>2019</v>
      </c>
    </row>
    <row r="32" spans="2:5" x14ac:dyDescent="0.25">
      <c r="B32" s="1068" t="s">
        <v>544</v>
      </c>
      <c r="C32" s="1069">
        <v>5.3925000000000001E-2</v>
      </c>
      <c r="D32" s="1070">
        <v>5.6127000000000003E-2</v>
      </c>
      <c r="E32" s="1070">
        <v>5.4835000000000002E-2</v>
      </c>
    </row>
    <row r="33" spans="2:5" x14ac:dyDescent="0.25">
      <c r="B33" s="1062" t="s">
        <v>545</v>
      </c>
      <c r="C33" s="1063">
        <v>0.10800000000000001</v>
      </c>
      <c r="D33" s="1064">
        <v>0.10404099999999999</v>
      </c>
      <c r="E33" s="1064">
        <v>9.9644499999999997E-2</v>
      </c>
    </row>
    <row r="34" spans="2:5" x14ac:dyDescent="0.25">
      <c r="B34" s="1068" t="s">
        <v>546</v>
      </c>
      <c r="C34" s="1071">
        <v>0.23535450664625437</v>
      </c>
      <c r="D34" s="1072">
        <v>0.24410000000000001</v>
      </c>
      <c r="E34" s="1072">
        <v>0.22587761656121957</v>
      </c>
    </row>
    <row r="35" spans="2:5" x14ac:dyDescent="0.25">
      <c r="B35" s="1062" t="s">
        <v>547</v>
      </c>
      <c r="C35" s="1065">
        <v>5.2202986675694264E-2</v>
      </c>
      <c r="D35" s="1066">
        <v>5.2026263773777295E-2</v>
      </c>
      <c r="E35" s="1067">
        <v>5.4242640352149679E-2</v>
      </c>
    </row>
    <row r="36" spans="2:5" x14ac:dyDescent="0.25">
      <c r="B36" s="1075" t="s">
        <v>1004</v>
      </c>
      <c r="C36" s="1073">
        <v>5.4075000000000012E-2</v>
      </c>
      <c r="D36" s="1073">
        <v>4.7913999999999991E-2</v>
      </c>
      <c r="E36" s="1073">
        <v>4.4809499999999995E-2</v>
      </c>
    </row>
    <row r="37" spans="2:5" x14ac:dyDescent="0.25">
      <c r="B37" s="1075" t="s">
        <v>1005</v>
      </c>
      <c r="C37" s="1073">
        <v>0.12735450664625436</v>
      </c>
      <c r="D37" s="1073">
        <v>0.14005900000000002</v>
      </c>
      <c r="E37" s="1073">
        <v>0.12623311656121958</v>
      </c>
    </row>
    <row r="38" spans="2:5" x14ac:dyDescent="0.25">
      <c r="B38" s="1076" t="s">
        <v>1006</v>
      </c>
      <c r="C38" s="1074">
        <v>0.03</v>
      </c>
      <c r="D38" s="1074">
        <v>0.03</v>
      </c>
      <c r="E38" s="1074">
        <v>0.03</v>
      </c>
    </row>
  </sheetData>
  <hyperlinks>
    <hyperlink ref="A1" location="Sommaire!A1" display="Retour sommaire"/>
  </hyperlink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2"/>
  <dimension ref="A1:D32"/>
  <sheetViews>
    <sheetView zoomScale="80" zoomScaleNormal="80" workbookViewId="0"/>
  </sheetViews>
  <sheetFormatPr baseColWidth="10" defaultRowHeight="15" x14ac:dyDescent="0.25"/>
  <cols>
    <col min="1" max="1" width="11.42578125" style="942"/>
    <col min="2" max="2" width="50.5703125" style="942" customWidth="1"/>
    <col min="3" max="3" width="12.42578125" style="942" customWidth="1"/>
    <col min="4" max="4" width="9.140625" style="942" bestFit="1" customWidth="1"/>
    <col min="5" max="16384" width="11.42578125" style="942"/>
  </cols>
  <sheetData>
    <row r="1" spans="1:2" x14ac:dyDescent="0.25">
      <c r="A1" s="941" t="s">
        <v>6</v>
      </c>
    </row>
    <row r="2" spans="1:2" ht="23.25" x14ac:dyDescent="0.35">
      <c r="B2" s="943" t="s">
        <v>1025</v>
      </c>
    </row>
    <row r="3" spans="1:2" x14ac:dyDescent="0.25">
      <c r="B3" s="944" t="s">
        <v>51</v>
      </c>
    </row>
    <row r="30" spans="2:4" x14ac:dyDescent="0.25">
      <c r="B30" s="999"/>
      <c r="C30" s="1080">
        <v>2018</v>
      </c>
      <c r="D30" s="1079">
        <v>2019</v>
      </c>
    </row>
    <row r="31" spans="2:4" x14ac:dyDescent="0.25">
      <c r="B31" s="1055" t="s">
        <v>1007</v>
      </c>
      <c r="C31" s="1081">
        <v>945.82976612944015</v>
      </c>
      <c r="D31" s="1056">
        <v>1019.5812883464124</v>
      </c>
    </row>
    <row r="32" spans="2:4" x14ac:dyDescent="0.25">
      <c r="B32" s="1057" t="s">
        <v>170</v>
      </c>
      <c r="C32" s="1082">
        <v>7150.9569972207864</v>
      </c>
      <c r="D32" s="1058">
        <v>7651.6234757751272</v>
      </c>
    </row>
  </sheetData>
  <hyperlinks>
    <hyperlink ref="A1" location="Sommaire!A1" display="Retour sommaire"/>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4"/>
  <dimension ref="A1:I27"/>
  <sheetViews>
    <sheetView zoomScale="80" zoomScaleNormal="80" workbookViewId="0"/>
  </sheetViews>
  <sheetFormatPr baseColWidth="10" defaultRowHeight="15" x14ac:dyDescent="0.25"/>
  <cols>
    <col min="1" max="1" width="11.42578125" style="942"/>
    <col min="2" max="2" width="12.7109375" style="942" bestFit="1" customWidth="1"/>
    <col min="3" max="3" width="26.5703125" style="942" customWidth="1"/>
    <col min="4" max="4" width="9.140625" style="942" bestFit="1" customWidth="1"/>
    <col min="5" max="16384" width="11.42578125" style="942"/>
  </cols>
  <sheetData>
    <row r="1" spans="1:2" x14ac:dyDescent="0.25">
      <c r="A1" s="941" t="s">
        <v>6</v>
      </c>
    </row>
    <row r="2" spans="1:2" ht="23.25" x14ac:dyDescent="0.35">
      <c r="B2" s="943" t="s">
        <v>1026</v>
      </c>
    </row>
    <row r="3" spans="1:2" x14ac:dyDescent="0.25">
      <c r="B3" s="944" t="s">
        <v>1027</v>
      </c>
    </row>
    <row r="23" spans="2:9" x14ac:dyDescent="0.25">
      <c r="B23" s="969" t="s">
        <v>185</v>
      </c>
      <c r="C23" s="1088" t="s">
        <v>1008</v>
      </c>
      <c r="D23" s="1088" t="s">
        <v>991</v>
      </c>
      <c r="E23" s="1088" t="s">
        <v>107</v>
      </c>
      <c r="F23" s="1088" t="s">
        <v>58</v>
      </c>
      <c r="G23" s="1088" t="s">
        <v>64</v>
      </c>
      <c r="H23" s="1088" t="s">
        <v>57</v>
      </c>
      <c r="I23" s="1088" t="s">
        <v>61</v>
      </c>
    </row>
    <row r="24" spans="2:9" x14ac:dyDescent="0.25">
      <c r="B24" s="1083">
        <v>2016</v>
      </c>
      <c r="C24" s="1084">
        <v>14.113415662401099</v>
      </c>
      <c r="D24" s="1084">
        <v>13.8762841418927</v>
      </c>
      <c r="E24" s="1084">
        <v>13.712205025320999</v>
      </c>
      <c r="F24" s="1084">
        <v>14.9296769962213</v>
      </c>
      <c r="G24" s="1084">
        <v>10.763123084132699</v>
      </c>
      <c r="H24" s="1084">
        <v>13.823136955390201</v>
      </c>
      <c r="I24" s="1084">
        <v>12.7379288285046</v>
      </c>
    </row>
    <row r="25" spans="2:9" x14ac:dyDescent="0.25">
      <c r="B25" s="1083">
        <v>2017</v>
      </c>
      <c r="C25" s="1084">
        <v>15.021261479246199</v>
      </c>
      <c r="D25" s="1084">
        <v>14.7708238193394</v>
      </c>
      <c r="E25" s="1084">
        <v>14.1826922917313</v>
      </c>
      <c r="F25" s="1084">
        <v>15.8450924442045</v>
      </c>
      <c r="G25" s="1084">
        <v>13.5987914529517</v>
      </c>
      <c r="H25" s="1084">
        <v>14.7784951929284</v>
      </c>
      <c r="I25" s="1084">
        <v>12.624192454065099</v>
      </c>
    </row>
    <row r="26" spans="2:9" x14ac:dyDescent="0.25">
      <c r="B26" s="1083">
        <v>2018</v>
      </c>
      <c r="C26" s="1084">
        <v>14.7538577059654</v>
      </c>
      <c r="D26" s="1084">
        <v>14.564402699389399</v>
      </c>
      <c r="E26" s="1084">
        <v>14.374057812441899</v>
      </c>
      <c r="F26" s="1084">
        <v>15.526555345342301</v>
      </c>
      <c r="G26" s="1084">
        <v>13.080969653937901</v>
      </c>
      <c r="H26" s="1084">
        <v>14.7827152767999</v>
      </c>
      <c r="I26" s="1084">
        <v>12.196979544355299</v>
      </c>
    </row>
    <row r="27" spans="2:9" x14ac:dyDescent="0.25">
      <c r="B27" s="1083">
        <v>2019</v>
      </c>
      <c r="C27" s="1084">
        <v>15.0089385575075</v>
      </c>
      <c r="D27" s="1084">
        <v>14.8300033238955</v>
      </c>
      <c r="E27" s="1084">
        <v>15.1319244430825</v>
      </c>
      <c r="F27" s="1084">
        <v>15.0239083344535</v>
      </c>
      <c r="G27" s="1084">
        <v>14.0499999391294</v>
      </c>
      <c r="H27" s="1084">
        <v>15.0369084386761</v>
      </c>
      <c r="I27" s="1084">
        <v>12.516032637016201</v>
      </c>
    </row>
  </sheetData>
  <hyperlinks>
    <hyperlink ref="A1" location="Sommaire!A1" display="Retour sommaire"/>
  </hyperlink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6"/>
  <dimension ref="A1:I30"/>
  <sheetViews>
    <sheetView zoomScale="80" zoomScaleNormal="80" workbookViewId="0"/>
  </sheetViews>
  <sheetFormatPr baseColWidth="10" defaultRowHeight="15" x14ac:dyDescent="0.25"/>
  <cols>
    <col min="1" max="1" width="11.42578125" style="942"/>
    <col min="2" max="2" width="12.7109375" style="942" bestFit="1" customWidth="1"/>
    <col min="3" max="3" width="26.5703125" style="942" customWidth="1"/>
    <col min="4" max="4" width="9.140625" style="942" bestFit="1" customWidth="1"/>
    <col min="5" max="16384" width="11.42578125" style="942"/>
  </cols>
  <sheetData>
    <row r="1" spans="1:2" x14ac:dyDescent="0.25">
      <c r="A1" s="941" t="s">
        <v>6</v>
      </c>
    </row>
    <row r="2" spans="1:2" ht="23.25" x14ac:dyDescent="0.35">
      <c r="B2" s="943" t="s">
        <v>1032</v>
      </c>
    </row>
    <row r="3" spans="1:2" x14ac:dyDescent="0.25">
      <c r="B3" s="944" t="s">
        <v>1027</v>
      </c>
    </row>
    <row r="29" spans="2:9" ht="30" x14ac:dyDescent="0.25">
      <c r="B29" s="969" t="s">
        <v>185</v>
      </c>
      <c r="C29" s="1032" t="s">
        <v>61</v>
      </c>
      <c r="D29" s="1032" t="s">
        <v>107</v>
      </c>
      <c r="E29" s="1032" t="s">
        <v>64</v>
      </c>
      <c r="F29" s="1032" t="s">
        <v>989</v>
      </c>
      <c r="G29" s="1032" t="s">
        <v>991</v>
      </c>
      <c r="H29" s="1032" t="s">
        <v>990</v>
      </c>
      <c r="I29" s="1032" t="s">
        <v>58</v>
      </c>
    </row>
    <row r="30" spans="2:9" x14ac:dyDescent="0.25">
      <c r="B30" s="1086">
        <v>2019</v>
      </c>
      <c r="C30" s="1085">
        <v>5.1094697194383303E-3</v>
      </c>
      <c r="D30" s="1085">
        <v>4.2914724623766198E-3</v>
      </c>
      <c r="E30" s="1085">
        <v>3.8152137425800699E-3</v>
      </c>
      <c r="F30" s="1085">
        <v>3.6865916800002899E-3</v>
      </c>
      <c r="G30" s="1085">
        <v>3.6609463713297404E-3</v>
      </c>
      <c r="H30" s="1085">
        <v>3.2841095273359101E-3</v>
      </c>
      <c r="I30" s="1085">
        <v>1.24255262801134E-3</v>
      </c>
    </row>
  </sheetData>
  <hyperlinks>
    <hyperlink ref="A1" location="Sommaire!A1" display="Retour sommaire"/>
  </hyperlinks>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8"/>
  <dimension ref="A1:I27"/>
  <sheetViews>
    <sheetView zoomScale="80" zoomScaleNormal="80" workbookViewId="0"/>
  </sheetViews>
  <sheetFormatPr baseColWidth="10" defaultRowHeight="15" x14ac:dyDescent="0.25"/>
  <cols>
    <col min="1" max="1" width="11.42578125" style="942"/>
    <col min="2" max="2" width="12.7109375" style="942" bestFit="1" customWidth="1"/>
    <col min="3" max="3" width="26.5703125" style="942" customWidth="1"/>
    <col min="4" max="4" width="9.140625" style="942" bestFit="1" customWidth="1"/>
    <col min="5" max="16384" width="11.42578125" style="942"/>
  </cols>
  <sheetData>
    <row r="1" spans="1:2" x14ac:dyDescent="0.25">
      <c r="A1" s="941" t="s">
        <v>6</v>
      </c>
    </row>
    <row r="2" spans="1:2" ht="23.25" x14ac:dyDescent="0.35">
      <c r="B2" s="943" t="s">
        <v>1033</v>
      </c>
    </row>
    <row r="3" spans="1:2" x14ac:dyDescent="0.25">
      <c r="B3" s="944" t="s">
        <v>1027</v>
      </c>
    </row>
    <row r="26" spans="2:9" ht="30" x14ac:dyDescent="0.25">
      <c r="B26" s="969" t="s">
        <v>185</v>
      </c>
      <c r="C26" s="1032" t="s">
        <v>61</v>
      </c>
      <c r="D26" s="1032" t="s">
        <v>107</v>
      </c>
      <c r="E26" s="1032" t="s">
        <v>990</v>
      </c>
      <c r="F26" s="1032" t="s">
        <v>991</v>
      </c>
      <c r="G26" s="1032" t="s">
        <v>989</v>
      </c>
      <c r="H26" s="1032" t="s">
        <v>64</v>
      </c>
      <c r="I26" s="1032" t="s">
        <v>58</v>
      </c>
    </row>
    <row r="27" spans="2:9" x14ac:dyDescent="0.25">
      <c r="B27" s="1086">
        <v>2019</v>
      </c>
      <c r="C27" s="1087">
        <v>6.8452422395612604</v>
      </c>
      <c r="D27" s="1087">
        <v>6.4045164328054902</v>
      </c>
      <c r="E27" s="1087">
        <v>5.3793253255421298</v>
      </c>
      <c r="F27" s="1087">
        <v>5.1103335789325799</v>
      </c>
      <c r="G27" s="1087">
        <v>4.92520976028755</v>
      </c>
      <c r="H27" s="1087">
        <v>4.76272727624547</v>
      </c>
      <c r="I27" s="1087">
        <v>1.7287629070650601</v>
      </c>
    </row>
  </sheetData>
  <hyperlinks>
    <hyperlink ref="A1" location="Sommaire!A1" display="Retour sommaire"/>
  </hyperlinks>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1"/>
  <dimension ref="A1:C35"/>
  <sheetViews>
    <sheetView zoomScale="80" zoomScaleNormal="80" workbookViewId="0"/>
  </sheetViews>
  <sheetFormatPr baseColWidth="10" defaultRowHeight="15" x14ac:dyDescent="0.25"/>
  <cols>
    <col min="1" max="1" width="11.42578125" style="942"/>
    <col min="2" max="2" width="50.5703125" style="942" customWidth="1"/>
    <col min="3" max="3" width="26.5703125" style="942" customWidth="1"/>
    <col min="4" max="4" width="9.140625" style="942" bestFit="1" customWidth="1"/>
    <col min="5" max="16384" width="11.42578125" style="942"/>
  </cols>
  <sheetData>
    <row r="1" spans="1:2" x14ac:dyDescent="0.25">
      <c r="A1" s="941" t="s">
        <v>6</v>
      </c>
    </row>
    <row r="2" spans="1:2" ht="23.25" x14ac:dyDescent="0.35">
      <c r="B2" s="943" t="s">
        <v>1028</v>
      </c>
    </row>
    <row r="3" spans="1:2" x14ac:dyDescent="0.25">
      <c r="B3" s="944" t="s">
        <v>1027</v>
      </c>
    </row>
    <row r="22" spans="2:3" x14ac:dyDescent="0.25">
      <c r="B22" s="1112" t="s">
        <v>185</v>
      </c>
      <c r="C22" s="1113" t="s">
        <v>1069</v>
      </c>
    </row>
    <row r="23" spans="2:3" x14ac:dyDescent="0.25">
      <c r="B23" s="1111">
        <v>2007</v>
      </c>
      <c r="C23" s="1110">
        <v>9.5106999999999999</v>
      </c>
    </row>
    <row r="24" spans="2:3" x14ac:dyDescent="0.25">
      <c r="B24" s="1111">
        <v>2008</v>
      </c>
      <c r="C24" s="1110">
        <v>2.2151999999999998</v>
      </c>
    </row>
    <row r="25" spans="2:3" x14ac:dyDescent="0.25">
      <c r="B25" s="1111">
        <v>2009</v>
      </c>
      <c r="C25" s="1110">
        <v>4.6395999999999997</v>
      </c>
    </row>
    <row r="26" spans="2:3" x14ac:dyDescent="0.25">
      <c r="B26" s="1111">
        <v>2010</v>
      </c>
      <c r="C26" s="1110">
        <v>8.3268000000000004</v>
      </c>
    </row>
    <row r="27" spans="2:3" x14ac:dyDescent="0.25">
      <c r="B27" s="1111">
        <v>2011</v>
      </c>
      <c r="C27" s="1110">
        <v>5.6336000000000004</v>
      </c>
    </row>
    <row r="28" spans="2:3" x14ac:dyDescent="0.25">
      <c r="B28" s="1111">
        <v>2012</v>
      </c>
      <c r="C28" s="1110">
        <v>3.3757999999999999</v>
      </c>
    </row>
    <row r="29" spans="2:3" x14ac:dyDescent="0.25">
      <c r="B29" s="1111">
        <v>2013</v>
      </c>
      <c r="C29" s="1110">
        <v>5.9770000000000003</v>
      </c>
    </row>
    <row r="30" spans="2:3" x14ac:dyDescent="0.25">
      <c r="B30" s="1111">
        <v>2014</v>
      </c>
      <c r="C30" s="1110">
        <v>4.5541999999999998</v>
      </c>
    </row>
    <row r="31" spans="2:3" x14ac:dyDescent="0.25">
      <c r="B31" s="1111">
        <v>2015</v>
      </c>
      <c r="C31" s="1110">
        <v>6.7769000000000004</v>
      </c>
    </row>
    <row r="32" spans="2:3" x14ac:dyDescent="0.25">
      <c r="B32" s="1111">
        <v>2016</v>
      </c>
      <c r="C32" s="1110">
        <v>6.4585960021633699</v>
      </c>
    </row>
    <row r="33" spans="2:3" x14ac:dyDescent="0.25">
      <c r="B33" s="1111">
        <v>2017</v>
      </c>
      <c r="C33" s="1110">
        <v>6.4080484349500804</v>
      </c>
    </row>
    <row r="34" spans="2:3" x14ac:dyDescent="0.25">
      <c r="B34" s="1111">
        <v>2018</v>
      </c>
      <c r="C34" s="1110">
        <v>6.7096460354362399</v>
      </c>
    </row>
    <row r="35" spans="2:3" x14ac:dyDescent="0.25">
      <c r="B35" s="1111">
        <v>2019</v>
      </c>
      <c r="C35" s="1110">
        <v>6.4045164328054902</v>
      </c>
    </row>
  </sheetData>
  <hyperlinks>
    <hyperlink ref="A1" location="Sommaire!A1" display="Retour sommaire"/>
  </hyperlinks>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3"/>
  <dimension ref="A1:D27"/>
  <sheetViews>
    <sheetView zoomScale="80" zoomScaleNormal="80" workbookViewId="0"/>
  </sheetViews>
  <sheetFormatPr baseColWidth="10" defaultRowHeight="15" x14ac:dyDescent="0.25"/>
  <cols>
    <col min="1" max="1" width="11.42578125" style="942"/>
    <col min="2" max="2" width="50.5703125" style="942" customWidth="1"/>
    <col min="3" max="3" width="10.85546875" style="942" customWidth="1"/>
    <col min="4" max="4" width="9.140625" style="942" bestFit="1" customWidth="1"/>
    <col min="5" max="16384" width="11.42578125" style="942"/>
  </cols>
  <sheetData>
    <row r="1" spans="1:2" x14ac:dyDescent="0.25">
      <c r="A1" s="941" t="s">
        <v>6</v>
      </c>
    </row>
    <row r="2" spans="1:2" ht="23.25" x14ac:dyDescent="0.35">
      <c r="B2" s="943" t="s">
        <v>1029</v>
      </c>
    </row>
    <row r="3" spans="1:2" x14ac:dyDescent="0.25">
      <c r="B3" s="944" t="s">
        <v>51</v>
      </c>
    </row>
    <row r="21" spans="2:4" x14ac:dyDescent="0.25">
      <c r="B21" s="1093" t="s">
        <v>156</v>
      </c>
      <c r="C21" s="1123">
        <v>2019</v>
      </c>
      <c r="D21" s="1124"/>
    </row>
    <row r="22" spans="2:4" x14ac:dyDescent="0.25">
      <c r="B22" s="1094" t="s">
        <v>372</v>
      </c>
      <c r="C22" s="1095">
        <v>3154.4941972535885</v>
      </c>
      <c r="D22" s="1096">
        <v>1.0000000000000004</v>
      </c>
    </row>
    <row r="23" spans="2:4" x14ac:dyDescent="0.25">
      <c r="B23" s="1097" t="s">
        <v>277</v>
      </c>
      <c r="C23" s="1098">
        <v>1343.5961155259147</v>
      </c>
      <c r="D23" s="1099">
        <v>0.42593076148172848</v>
      </c>
    </row>
    <row r="24" spans="2:4" x14ac:dyDescent="0.25">
      <c r="B24" s="1097" t="s">
        <v>283</v>
      </c>
      <c r="C24" s="1098">
        <v>1062.0521144348122</v>
      </c>
      <c r="D24" s="1099">
        <v>0.3366790515447679</v>
      </c>
    </row>
    <row r="25" spans="2:4" x14ac:dyDescent="0.25">
      <c r="B25" s="1097" t="s">
        <v>1010</v>
      </c>
      <c r="C25" s="1098">
        <v>448.94764598113687</v>
      </c>
      <c r="D25" s="1099">
        <v>0.14232001008973363</v>
      </c>
    </row>
    <row r="26" spans="2:4" x14ac:dyDescent="0.25">
      <c r="B26" s="1097" t="s">
        <v>1011</v>
      </c>
      <c r="C26" s="1098">
        <v>261.86426357600004</v>
      </c>
      <c r="D26" s="1099">
        <v>8.3013075060967972E-2</v>
      </c>
    </row>
    <row r="27" spans="2:4" x14ac:dyDescent="0.25">
      <c r="B27" s="1097" t="s">
        <v>133</v>
      </c>
      <c r="C27" s="1098">
        <v>38.034057735725554</v>
      </c>
      <c r="D27" s="1099">
        <v>1.2057101822802311E-2</v>
      </c>
    </row>
  </sheetData>
  <mergeCells count="1">
    <mergeCell ref="C21:D21"/>
  </mergeCells>
  <hyperlinks>
    <hyperlink ref="A1" location="Sommaire!A1" display="Retour sommaire"/>
  </hyperlinks>
  <pageMargins left="0.7" right="0.7" top="0.75" bottom="0.75" header="0.3" footer="0.3"/>
  <pageSetup paperSize="9"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5"/>
  <dimension ref="A1:D30"/>
  <sheetViews>
    <sheetView zoomScale="80" zoomScaleNormal="80" workbookViewId="0"/>
  </sheetViews>
  <sheetFormatPr baseColWidth="10" defaultRowHeight="15" x14ac:dyDescent="0.25"/>
  <cols>
    <col min="1" max="1" width="11.42578125" style="942"/>
    <col min="2" max="2" width="50.5703125" style="942" customWidth="1"/>
    <col min="3" max="3" width="26.5703125" style="942" customWidth="1"/>
    <col min="4" max="4" width="9.140625" style="942" bestFit="1" customWidth="1"/>
    <col min="5" max="16384" width="11.42578125" style="942"/>
  </cols>
  <sheetData>
    <row r="1" spans="1:2" x14ac:dyDescent="0.25">
      <c r="A1" s="941" t="s">
        <v>6</v>
      </c>
    </row>
    <row r="2" spans="1:2" ht="23.25" x14ac:dyDescent="0.35">
      <c r="B2" s="943" t="s">
        <v>1030</v>
      </c>
    </row>
    <row r="3" spans="1:2" x14ac:dyDescent="0.25">
      <c r="B3" s="944" t="s">
        <v>51</v>
      </c>
    </row>
    <row r="23" spans="2:4" x14ac:dyDescent="0.25">
      <c r="B23" s="1101" t="s">
        <v>156</v>
      </c>
      <c r="C23" s="1102">
        <v>2019</v>
      </c>
    </row>
    <row r="24" spans="2:4" x14ac:dyDescent="0.25">
      <c r="B24" s="1103" t="s">
        <v>362</v>
      </c>
      <c r="C24" s="1104">
        <v>1246.5340292329997</v>
      </c>
    </row>
    <row r="25" spans="2:4" x14ac:dyDescent="0.25">
      <c r="B25" s="1103" t="s">
        <v>363</v>
      </c>
      <c r="C25" s="1104">
        <v>602.2641861000003</v>
      </c>
    </row>
    <row r="26" spans="2:4" x14ac:dyDescent="0.25">
      <c r="B26" s="1103" t="s">
        <v>364</v>
      </c>
      <c r="C26" s="1104">
        <v>309.82506947000013</v>
      </c>
    </row>
    <row r="27" spans="2:4" x14ac:dyDescent="0.25">
      <c r="B27" s="1103" t="s">
        <v>254</v>
      </c>
      <c r="C27" s="1104">
        <v>154</v>
      </c>
    </row>
    <row r="28" spans="2:4" x14ac:dyDescent="0.25">
      <c r="B28" s="1103" t="s">
        <v>1012</v>
      </c>
      <c r="C28" s="1104">
        <v>98</v>
      </c>
    </row>
    <row r="29" spans="2:4" x14ac:dyDescent="0.25">
      <c r="B29" s="1103" t="s">
        <v>1013</v>
      </c>
      <c r="C29" s="1105">
        <v>32.820114179000008</v>
      </c>
    </row>
    <row r="30" spans="2:4" x14ac:dyDescent="0.25">
      <c r="B30" s="1106" t="s">
        <v>39</v>
      </c>
      <c r="C30" s="1107">
        <v>2410.6232848029999</v>
      </c>
      <c r="D30" s="1100"/>
    </row>
  </sheetData>
  <hyperlinks>
    <hyperlink ref="A1" location="Sommaire!A1" display="Retour sommaire"/>
  </hyperlinks>
  <pageMargins left="0.7" right="0.7" top="0.75" bottom="0.75" header="0.3" footer="0.3"/>
  <pageSetup paperSize="9"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7"/>
  <dimension ref="A1:F49"/>
  <sheetViews>
    <sheetView zoomScale="80" zoomScaleNormal="80" workbookViewId="0"/>
  </sheetViews>
  <sheetFormatPr baseColWidth="10" defaultRowHeight="15" x14ac:dyDescent="0.25"/>
  <cols>
    <col min="1" max="1" width="11.42578125" style="942"/>
    <col min="2" max="2" width="12.7109375" style="942" bestFit="1" customWidth="1"/>
    <col min="3" max="3" width="3.42578125" style="942" bestFit="1" customWidth="1"/>
    <col min="4" max="4" width="22.42578125" style="942" customWidth="1"/>
    <col min="5" max="5" width="25.85546875" style="942" customWidth="1"/>
    <col min="6" max="16384" width="11.42578125" style="942"/>
  </cols>
  <sheetData>
    <row r="1" spans="1:2" x14ac:dyDescent="0.25">
      <c r="A1" s="941" t="s">
        <v>6</v>
      </c>
    </row>
    <row r="2" spans="1:2" ht="23.25" x14ac:dyDescent="0.35">
      <c r="B2" s="943" t="s">
        <v>1031</v>
      </c>
    </row>
    <row r="3" spans="1:2" x14ac:dyDescent="0.25">
      <c r="B3" s="944" t="s">
        <v>51</v>
      </c>
    </row>
    <row r="29" spans="2:6" ht="30" x14ac:dyDescent="0.25">
      <c r="B29" s="1126" t="s">
        <v>412</v>
      </c>
      <c r="C29" s="1127"/>
      <c r="D29" s="1089" t="s">
        <v>1009</v>
      </c>
      <c r="E29" s="1089" t="s">
        <v>413</v>
      </c>
      <c r="F29" s="999"/>
    </row>
    <row r="30" spans="2:6" x14ac:dyDescent="0.25">
      <c r="B30" s="1128">
        <v>2015</v>
      </c>
      <c r="C30" s="1090" t="s">
        <v>414</v>
      </c>
      <c r="D30" s="1091">
        <v>4.9297163419999999</v>
      </c>
      <c r="E30" s="1091">
        <v>72.267887000000002</v>
      </c>
      <c r="F30" s="999"/>
    </row>
    <row r="31" spans="2:6" x14ac:dyDescent="0.25">
      <c r="B31" s="1125"/>
      <c r="C31" s="980" t="s">
        <v>415</v>
      </c>
      <c r="D31" s="973">
        <v>7.5845478699999997</v>
      </c>
      <c r="E31" s="973">
        <v>100.689069</v>
      </c>
      <c r="F31" s="999"/>
    </row>
    <row r="32" spans="2:6" x14ac:dyDescent="0.25">
      <c r="B32" s="1125"/>
      <c r="C32" s="980" t="s">
        <v>416</v>
      </c>
      <c r="D32" s="973">
        <v>8.4411342670000007</v>
      </c>
      <c r="E32" s="973">
        <v>105.804468</v>
      </c>
      <c r="F32" s="999"/>
    </row>
    <row r="33" spans="2:6" x14ac:dyDescent="0.25">
      <c r="B33" s="1129"/>
      <c r="C33" s="991" t="s">
        <v>417</v>
      </c>
      <c r="D33" s="1092">
        <v>8.6306308850000004</v>
      </c>
      <c r="E33" s="1092">
        <v>108.033067</v>
      </c>
      <c r="F33" s="999"/>
    </row>
    <row r="34" spans="2:6" x14ac:dyDescent="0.25">
      <c r="B34" s="1128">
        <v>2016</v>
      </c>
      <c r="C34" s="1090" t="s">
        <v>414</v>
      </c>
      <c r="D34" s="1091">
        <v>9.9053517129999999</v>
      </c>
      <c r="E34" s="1091">
        <v>109.11843</v>
      </c>
      <c r="F34" s="999"/>
    </row>
    <row r="35" spans="2:6" x14ac:dyDescent="0.25">
      <c r="B35" s="1125"/>
      <c r="C35" s="980" t="s">
        <v>415</v>
      </c>
      <c r="D35" s="973">
        <v>13.123023933000001</v>
      </c>
      <c r="E35" s="973">
        <v>118.707244</v>
      </c>
      <c r="F35" s="999"/>
    </row>
    <row r="36" spans="2:6" x14ac:dyDescent="0.25">
      <c r="B36" s="1125"/>
      <c r="C36" s="980" t="s">
        <v>416</v>
      </c>
      <c r="D36" s="973">
        <v>15.917044693999999</v>
      </c>
      <c r="E36" s="973">
        <v>128.459081</v>
      </c>
      <c r="F36" s="999"/>
    </row>
    <row r="37" spans="2:6" x14ac:dyDescent="0.25">
      <c r="B37" s="1129"/>
      <c r="C37" s="991" t="s">
        <v>417</v>
      </c>
      <c r="D37" s="1092">
        <v>20.654754209</v>
      </c>
      <c r="E37" s="1092">
        <v>130.66756799999999</v>
      </c>
      <c r="F37" s="999"/>
    </row>
    <row r="38" spans="2:6" x14ac:dyDescent="0.25">
      <c r="B38" s="1128">
        <v>2017</v>
      </c>
      <c r="C38" s="1090" t="s">
        <v>414</v>
      </c>
      <c r="D38" s="1091">
        <v>28.289085718999999</v>
      </c>
      <c r="E38" s="1091">
        <v>127.091503</v>
      </c>
      <c r="F38" s="999"/>
    </row>
    <row r="39" spans="2:6" x14ac:dyDescent="0.25">
      <c r="B39" s="1125"/>
      <c r="C39" s="980" t="s">
        <v>415</v>
      </c>
      <c r="D39" s="973">
        <v>32.003481354000002</v>
      </c>
      <c r="E39" s="973">
        <v>138.156296</v>
      </c>
      <c r="F39" s="999"/>
    </row>
    <row r="40" spans="2:6" x14ac:dyDescent="0.25">
      <c r="B40" s="1125"/>
      <c r="C40" s="980" t="s">
        <v>416</v>
      </c>
      <c r="D40" s="973">
        <v>39.003498102000002</v>
      </c>
      <c r="E40" s="973">
        <v>177.91940500000001</v>
      </c>
      <c r="F40" s="999"/>
    </row>
    <row r="41" spans="2:6" x14ac:dyDescent="0.25">
      <c r="B41" s="1129"/>
      <c r="C41" s="991" t="s">
        <v>417</v>
      </c>
      <c r="D41" s="1092">
        <v>41.182589249999999</v>
      </c>
      <c r="E41" s="1092">
        <v>178.81572299999999</v>
      </c>
      <c r="F41" s="999"/>
    </row>
    <row r="42" spans="2:6" x14ac:dyDescent="0.25">
      <c r="B42" s="1128">
        <v>2018</v>
      </c>
      <c r="C42" s="1090" t="s">
        <v>414</v>
      </c>
      <c r="D42" s="1091">
        <v>38.778320849000004</v>
      </c>
      <c r="E42" s="1091">
        <v>165.557433</v>
      </c>
      <c r="F42" s="999"/>
    </row>
    <row r="43" spans="2:6" x14ac:dyDescent="0.25">
      <c r="B43" s="1125"/>
      <c r="C43" s="980" t="s">
        <v>415</v>
      </c>
      <c r="D43" s="973">
        <v>41.863072301999999</v>
      </c>
      <c r="E43" s="973">
        <v>172.66504599999999</v>
      </c>
      <c r="F43" s="999"/>
    </row>
    <row r="44" spans="2:6" x14ac:dyDescent="0.25">
      <c r="B44" s="1125"/>
      <c r="C44" s="980" t="s">
        <v>416</v>
      </c>
      <c r="D44" s="973">
        <v>44.210817417999998</v>
      </c>
      <c r="E44" s="973">
        <v>172.34066300000001</v>
      </c>
      <c r="F44" s="999"/>
    </row>
    <row r="45" spans="2:6" x14ac:dyDescent="0.25">
      <c r="B45" s="1129"/>
      <c r="C45" s="991" t="s">
        <v>417</v>
      </c>
      <c r="D45" s="1092">
        <v>46.778328913000003</v>
      </c>
      <c r="E45" s="1092">
        <v>191.11564799999999</v>
      </c>
      <c r="F45" s="999"/>
    </row>
    <row r="46" spans="2:6" x14ac:dyDescent="0.25">
      <c r="B46" s="1125">
        <v>2019</v>
      </c>
      <c r="C46" s="980" t="s">
        <v>414</v>
      </c>
      <c r="D46" s="973">
        <v>43.538695536999988</v>
      </c>
      <c r="E46" s="973">
        <v>187.88386299999999</v>
      </c>
      <c r="F46" s="999"/>
    </row>
    <row r="47" spans="2:6" x14ac:dyDescent="0.25">
      <c r="B47" s="1125"/>
      <c r="C47" s="980" t="s">
        <v>415</v>
      </c>
      <c r="D47" s="973">
        <v>47.475541831000001</v>
      </c>
      <c r="E47" s="973">
        <v>203.71530599999997</v>
      </c>
      <c r="F47" s="999"/>
    </row>
    <row r="48" spans="2:6" x14ac:dyDescent="0.25">
      <c r="B48" s="1125"/>
      <c r="C48" s="980" t="s">
        <v>416</v>
      </c>
      <c r="D48" s="973">
        <v>50.448926306000004</v>
      </c>
      <c r="E48" s="973">
        <v>215.67889600000001</v>
      </c>
      <c r="F48" s="999"/>
    </row>
    <row r="49" spans="2:6" x14ac:dyDescent="0.25">
      <c r="B49" s="1125"/>
      <c r="C49" s="980" t="s">
        <v>417</v>
      </c>
      <c r="D49" s="973">
        <v>48.624286792981877</v>
      </c>
      <c r="E49" s="973">
        <v>234.57643300000007</v>
      </c>
      <c r="F49" s="999"/>
    </row>
  </sheetData>
  <mergeCells count="6">
    <mergeCell ref="B46:B49"/>
    <mergeCell ref="B29:C29"/>
    <mergeCell ref="B30:B33"/>
    <mergeCell ref="B34:B37"/>
    <mergeCell ref="B38:B41"/>
    <mergeCell ref="B42:B45"/>
  </mergeCells>
  <hyperlinks>
    <hyperlink ref="A1" location="Sommaire!A1" display="Retour sommaire"/>
  </hyperlinks>
  <pageMargins left="0.7" right="0.7" top="0.75" bottom="0.75" header="0.3" footer="0.3"/>
  <pageSetup paperSize="9"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E26"/>
  <sheetViews>
    <sheetView showGridLines="0" workbookViewId="0"/>
  </sheetViews>
  <sheetFormatPr baseColWidth="10" defaultRowHeight="15" x14ac:dyDescent="0.25"/>
  <cols>
    <col min="2" max="2" width="92.85546875" customWidth="1"/>
  </cols>
  <sheetData>
    <row r="1" spans="1:5" x14ac:dyDescent="0.25">
      <c r="A1" s="2" t="s">
        <v>6</v>
      </c>
    </row>
    <row r="2" spans="1:5" ht="23.25" x14ac:dyDescent="0.35">
      <c r="B2" s="3" t="s">
        <v>7</v>
      </c>
    </row>
    <row r="3" spans="1:5" x14ac:dyDescent="0.25">
      <c r="B3" s="4" t="s">
        <v>935</v>
      </c>
    </row>
    <row r="5" spans="1:5" ht="30" x14ac:dyDescent="0.25">
      <c r="B5" s="5"/>
      <c r="C5" s="928">
        <v>43465</v>
      </c>
      <c r="D5" s="929">
        <v>43830</v>
      </c>
      <c r="E5" s="930" t="s">
        <v>8</v>
      </c>
    </row>
    <row r="6" spans="1:5" x14ac:dyDescent="0.25">
      <c r="B6" s="6" t="s">
        <v>905</v>
      </c>
      <c r="C6" s="7">
        <v>332</v>
      </c>
      <c r="D6" s="8">
        <v>334</v>
      </c>
      <c r="E6" s="9" t="s">
        <v>9</v>
      </c>
    </row>
    <row r="7" spans="1:5" x14ac:dyDescent="0.25">
      <c r="B7" s="10" t="s">
        <v>10</v>
      </c>
      <c r="C7" s="11">
        <v>19</v>
      </c>
      <c r="D7" s="12">
        <v>20</v>
      </c>
      <c r="E7" s="9" t="s">
        <v>11</v>
      </c>
    </row>
    <row r="8" spans="1:5" x14ac:dyDescent="0.25">
      <c r="B8" s="13" t="s">
        <v>12</v>
      </c>
      <c r="C8" s="14">
        <v>351</v>
      </c>
      <c r="D8" s="15">
        <v>354</v>
      </c>
      <c r="E8" s="9" t="s">
        <v>13</v>
      </c>
    </row>
    <row r="9" spans="1:5" x14ac:dyDescent="0.25">
      <c r="B9" s="13" t="s">
        <v>14</v>
      </c>
      <c r="C9" s="14">
        <v>79</v>
      </c>
      <c r="D9" s="15">
        <v>92</v>
      </c>
      <c r="E9" s="9" t="s">
        <v>15</v>
      </c>
    </row>
    <row r="10" spans="1:5" x14ac:dyDescent="0.25">
      <c r="B10" s="13" t="s">
        <v>16</v>
      </c>
      <c r="C10" s="14">
        <v>175</v>
      </c>
      <c r="D10" s="15">
        <v>163</v>
      </c>
      <c r="E10" s="9">
        <v>-12</v>
      </c>
    </row>
    <row r="11" spans="1:5" x14ac:dyDescent="0.25">
      <c r="B11" s="13" t="s">
        <v>17</v>
      </c>
      <c r="C11" s="14">
        <v>33</v>
      </c>
      <c r="D11" s="15">
        <v>44</v>
      </c>
      <c r="E11" s="9" t="s">
        <v>18</v>
      </c>
    </row>
    <row r="12" spans="1:5" x14ac:dyDescent="0.25">
      <c r="B12" s="13" t="s">
        <v>19</v>
      </c>
      <c r="C12" s="14">
        <v>10</v>
      </c>
      <c r="D12" s="15">
        <v>14</v>
      </c>
      <c r="E12" s="9" t="s">
        <v>20</v>
      </c>
    </row>
    <row r="13" spans="1:5" x14ac:dyDescent="0.25">
      <c r="B13" s="16" t="s">
        <v>21</v>
      </c>
      <c r="C13" s="17">
        <v>2</v>
      </c>
      <c r="D13" s="18">
        <v>4</v>
      </c>
      <c r="E13" s="9" t="s">
        <v>9</v>
      </c>
    </row>
    <row r="14" spans="1:5" ht="3.75" customHeight="1" x14ac:dyDescent="0.25">
      <c r="B14" s="19"/>
      <c r="C14" s="17"/>
      <c r="D14" s="18"/>
      <c r="E14" s="9"/>
    </row>
    <row r="15" spans="1:5" x14ac:dyDescent="0.25">
      <c r="B15" s="20" t="s">
        <v>22</v>
      </c>
      <c r="C15" s="21">
        <v>650</v>
      </c>
      <c r="D15" s="21">
        <v>671</v>
      </c>
      <c r="E15" s="9" t="s">
        <v>23</v>
      </c>
    </row>
    <row r="16" spans="1:5" ht="5.25" customHeight="1" x14ac:dyDescent="0.25">
      <c r="B16" s="22"/>
      <c r="C16" s="23"/>
      <c r="D16" s="24"/>
      <c r="E16" s="25"/>
    </row>
    <row r="17" spans="2:5" x14ac:dyDescent="0.25">
      <c r="B17" s="26" t="s">
        <v>24</v>
      </c>
      <c r="C17" s="17">
        <v>177</v>
      </c>
      <c r="D17" s="18">
        <v>186</v>
      </c>
      <c r="E17" s="9">
        <v>9</v>
      </c>
    </row>
    <row r="18" spans="2:5" x14ac:dyDescent="0.25">
      <c r="B18" s="16" t="s">
        <v>25</v>
      </c>
      <c r="C18" s="17">
        <v>2</v>
      </c>
      <c r="D18" s="18">
        <v>4</v>
      </c>
      <c r="E18" s="9" t="s">
        <v>9</v>
      </c>
    </row>
    <row r="19" spans="2:5" ht="3.75" customHeight="1" x14ac:dyDescent="0.25">
      <c r="B19" s="19"/>
      <c r="C19" s="17"/>
      <c r="D19" s="18"/>
      <c r="E19" s="9"/>
    </row>
    <row r="20" spans="2:5" x14ac:dyDescent="0.25">
      <c r="B20" s="27" t="s">
        <v>26</v>
      </c>
      <c r="C20" s="21">
        <v>179</v>
      </c>
      <c r="D20" s="21">
        <v>190</v>
      </c>
      <c r="E20" s="9" t="s">
        <v>18</v>
      </c>
    </row>
    <row r="21" spans="2:5" ht="3.75" customHeight="1" x14ac:dyDescent="0.25">
      <c r="B21" s="28"/>
      <c r="C21" s="29"/>
      <c r="D21" s="29"/>
      <c r="E21" s="30"/>
    </row>
    <row r="22" spans="2:5" x14ac:dyDescent="0.25">
      <c r="B22" s="13" t="s">
        <v>27</v>
      </c>
      <c r="C22" s="14">
        <v>63</v>
      </c>
      <c r="D22" s="15">
        <v>70</v>
      </c>
      <c r="E22" s="9" t="s">
        <v>28</v>
      </c>
    </row>
    <row r="23" spans="2:5" x14ac:dyDescent="0.25">
      <c r="B23" s="16" t="s">
        <v>29</v>
      </c>
      <c r="C23" s="17">
        <v>67</v>
      </c>
      <c r="D23" s="18">
        <v>60</v>
      </c>
      <c r="E23" s="9">
        <v>-7</v>
      </c>
    </row>
    <row r="24" spans="2:5" x14ac:dyDescent="0.25">
      <c r="B24" s="26" t="s">
        <v>30</v>
      </c>
      <c r="C24" s="17">
        <v>22</v>
      </c>
      <c r="D24" s="18">
        <v>26</v>
      </c>
      <c r="E24" s="9" t="s">
        <v>20</v>
      </c>
    </row>
    <row r="25" spans="2:5" ht="3.75" customHeight="1" x14ac:dyDescent="0.25">
      <c r="B25" s="19"/>
      <c r="C25" s="17"/>
      <c r="D25" s="18"/>
      <c r="E25" s="9"/>
    </row>
    <row r="26" spans="2:5" x14ac:dyDescent="0.25">
      <c r="B26" s="27" t="s">
        <v>31</v>
      </c>
      <c r="C26" s="21">
        <v>152</v>
      </c>
      <c r="D26" s="21">
        <v>156</v>
      </c>
      <c r="E26" s="9" t="s">
        <v>20</v>
      </c>
    </row>
  </sheetData>
  <hyperlinks>
    <hyperlink ref="A1" location="Sommaire!A1" display="Retour sommaire"/>
  </hyperlinks>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
  <dimension ref="A1:AL42"/>
  <sheetViews>
    <sheetView showGridLines="0" zoomScale="70" zoomScaleNormal="70" workbookViewId="0"/>
  </sheetViews>
  <sheetFormatPr baseColWidth="10" defaultRowHeight="15" x14ac:dyDescent="0.25"/>
  <cols>
    <col min="2" max="2" width="40.42578125" customWidth="1"/>
    <col min="3" max="24" width="5.42578125" bestFit="1" customWidth="1"/>
    <col min="25" max="38" width="5" bestFit="1" customWidth="1"/>
  </cols>
  <sheetData>
    <row r="1" spans="1:2" x14ac:dyDescent="0.25">
      <c r="A1" s="2" t="s">
        <v>6</v>
      </c>
    </row>
    <row r="2" spans="1:2" ht="23.25" x14ac:dyDescent="0.35">
      <c r="B2" s="3" t="s">
        <v>34</v>
      </c>
    </row>
    <row r="3" spans="1:2" x14ac:dyDescent="0.25">
      <c r="B3" s="4" t="s">
        <v>35</v>
      </c>
    </row>
    <row r="36" spans="2:38" x14ac:dyDescent="0.25">
      <c r="B36" s="888"/>
      <c r="C36" s="734">
        <v>1984</v>
      </c>
      <c r="D36" s="734">
        <v>1985</v>
      </c>
      <c r="E36" s="734">
        <v>1986</v>
      </c>
      <c r="F36" s="734">
        <v>1987</v>
      </c>
      <c r="G36" s="734">
        <v>1988</v>
      </c>
      <c r="H36" s="734">
        <v>1989</v>
      </c>
      <c r="I36" s="734">
        <v>1990</v>
      </c>
      <c r="J36" s="734">
        <v>1991</v>
      </c>
      <c r="K36" s="734">
        <v>1992</v>
      </c>
      <c r="L36" s="734">
        <v>1993</v>
      </c>
      <c r="M36" s="734">
        <v>1994</v>
      </c>
      <c r="N36" s="734">
        <v>1995</v>
      </c>
      <c r="O36" s="734">
        <v>1996</v>
      </c>
      <c r="P36" s="734">
        <v>1997</v>
      </c>
      <c r="Q36" s="734">
        <v>1998</v>
      </c>
      <c r="R36" s="734">
        <v>1999</v>
      </c>
      <c r="S36" s="734">
        <v>2000</v>
      </c>
      <c r="T36" s="734">
        <v>2001</v>
      </c>
      <c r="U36" s="734">
        <v>2002</v>
      </c>
      <c r="V36" s="734">
        <v>2003</v>
      </c>
      <c r="W36" s="734">
        <v>2004</v>
      </c>
      <c r="X36" s="734">
        <v>2005</v>
      </c>
      <c r="Y36" s="734">
        <v>2006</v>
      </c>
      <c r="Z36" s="734">
        <v>2007</v>
      </c>
      <c r="AA36" s="734">
        <v>2008</v>
      </c>
      <c r="AB36" s="734">
        <v>2009</v>
      </c>
      <c r="AC36" s="734">
        <v>2010</v>
      </c>
      <c r="AD36" s="734">
        <v>2011</v>
      </c>
      <c r="AE36" s="734">
        <v>2012</v>
      </c>
      <c r="AF36" s="734">
        <v>2013</v>
      </c>
      <c r="AG36" s="734">
        <v>2014</v>
      </c>
      <c r="AH36" s="734">
        <v>2015</v>
      </c>
      <c r="AI36" s="734">
        <v>2016</v>
      </c>
      <c r="AJ36" s="734">
        <v>2017</v>
      </c>
      <c r="AK36" s="734">
        <v>2018</v>
      </c>
      <c r="AL36" s="734">
        <v>2019</v>
      </c>
    </row>
    <row r="37" spans="2:38" x14ac:dyDescent="0.25">
      <c r="B37" s="32" t="s">
        <v>36</v>
      </c>
      <c r="C37" s="33">
        <v>1963</v>
      </c>
      <c r="D37" s="34">
        <v>2131</v>
      </c>
      <c r="E37" s="34">
        <v>2162</v>
      </c>
      <c r="F37" s="34">
        <v>2174</v>
      </c>
      <c r="G37" s="34">
        <v>2123</v>
      </c>
      <c r="H37" s="35">
        <v>2085</v>
      </c>
      <c r="I37" s="34">
        <v>2048</v>
      </c>
      <c r="J37" s="34">
        <v>1863</v>
      </c>
      <c r="K37" s="34">
        <v>1736</v>
      </c>
      <c r="L37" s="34">
        <v>1674</v>
      </c>
      <c r="M37" s="34">
        <v>1632</v>
      </c>
      <c r="N37" s="35">
        <v>1469</v>
      </c>
      <c r="O37" s="34">
        <v>1411</v>
      </c>
      <c r="P37" s="34">
        <v>1300</v>
      </c>
      <c r="Q37" s="34">
        <v>1242</v>
      </c>
      <c r="R37" s="34">
        <v>1176</v>
      </c>
      <c r="S37" s="34">
        <v>1118</v>
      </c>
      <c r="T37" s="35">
        <v>1070</v>
      </c>
      <c r="U37" s="34">
        <v>1014</v>
      </c>
      <c r="V37" s="34">
        <v>964</v>
      </c>
      <c r="W37" s="34">
        <v>918</v>
      </c>
      <c r="X37" s="34">
        <v>883</v>
      </c>
      <c r="Y37" s="34">
        <v>852</v>
      </c>
      <c r="Z37" s="35">
        <v>776</v>
      </c>
      <c r="AA37" s="34">
        <v>750</v>
      </c>
      <c r="AB37" s="34">
        <v>733</v>
      </c>
      <c r="AC37" s="34">
        <v>707</v>
      </c>
      <c r="AD37" s="34">
        <v>680</v>
      </c>
      <c r="AE37" s="34">
        <v>659</v>
      </c>
      <c r="AF37" s="35">
        <v>639</v>
      </c>
      <c r="AG37" s="34">
        <v>490</v>
      </c>
      <c r="AH37" s="34">
        <v>472</v>
      </c>
      <c r="AI37" s="34">
        <v>444</v>
      </c>
      <c r="AJ37" s="34">
        <v>424</v>
      </c>
      <c r="AK37" s="34">
        <v>414</v>
      </c>
      <c r="AL37" s="34">
        <v>424</v>
      </c>
    </row>
    <row r="38" spans="2:38" x14ac:dyDescent="0.25">
      <c r="B38" s="36" t="s">
        <v>16</v>
      </c>
      <c r="C38" s="37"/>
      <c r="D38" s="38"/>
      <c r="E38" s="38"/>
      <c r="F38" s="38"/>
      <c r="G38" s="38"/>
      <c r="H38" s="39"/>
      <c r="I38" s="38"/>
      <c r="J38" s="38"/>
      <c r="K38" s="38"/>
      <c r="L38" s="38"/>
      <c r="M38" s="38"/>
      <c r="N38" s="39"/>
      <c r="O38" s="38"/>
      <c r="P38" s="38"/>
      <c r="Q38" s="38"/>
      <c r="R38" s="38"/>
      <c r="S38" s="38"/>
      <c r="T38" s="39"/>
      <c r="U38" s="38"/>
      <c r="V38" s="38"/>
      <c r="W38" s="38"/>
      <c r="X38" s="38"/>
      <c r="Y38" s="38"/>
      <c r="Z38" s="39"/>
      <c r="AA38" s="38"/>
      <c r="AB38" s="38"/>
      <c r="AC38" s="38"/>
      <c r="AD38" s="38"/>
      <c r="AE38" s="38"/>
      <c r="AF38" s="39"/>
      <c r="AG38" s="38">
        <v>134</v>
      </c>
      <c r="AH38" s="38">
        <v>175</v>
      </c>
      <c r="AI38" s="38">
        <v>178</v>
      </c>
      <c r="AJ38" s="38">
        <v>181</v>
      </c>
      <c r="AK38" s="38">
        <v>175</v>
      </c>
      <c r="AL38" s="38">
        <v>163</v>
      </c>
    </row>
    <row r="39" spans="2:38" x14ac:dyDescent="0.25">
      <c r="B39" s="32" t="s">
        <v>14</v>
      </c>
      <c r="C39" s="33"/>
      <c r="D39" s="34"/>
      <c r="E39" s="34"/>
      <c r="F39" s="34"/>
      <c r="G39" s="34"/>
      <c r="H39" s="35"/>
      <c r="I39" s="34"/>
      <c r="J39" s="34"/>
      <c r="K39" s="34"/>
      <c r="L39" s="34"/>
      <c r="M39" s="34"/>
      <c r="N39" s="35"/>
      <c r="O39" s="34">
        <v>129</v>
      </c>
      <c r="P39" s="34">
        <v>189</v>
      </c>
      <c r="Q39" s="34">
        <v>172</v>
      </c>
      <c r="R39" s="34">
        <v>172</v>
      </c>
      <c r="S39" s="34">
        <v>184</v>
      </c>
      <c r="T39" s="35">
        <v>188</v>
      </c>
      <c r="U39" s="34">
        <v>168</v>
      </c>
      <c r="V39" s="34">
        <v>166</v>
      </c>
      <c r="W39" s="34">
        <v>152</v>
      </c>
      <c r="X39" s="34">
        <v>146</v>
      </c>
      <c r="Y39" s="34">
        <v>145</v>
      </c>
      <c r="Z39" s="35">
        <v>149</v>
      </c>
      <c r="AA39" s="34">
        <v>155</v>
      </c>
      <c r="AB39" s="34">
        <v>151</v>
      </c>
      <c r="AC39" s="34">
        <v>156</v>
      </c>
      <c r="AD39" s="34">
        <v>150</v>
      </c>
      <c r="AE39" s="34">
        <v>143</v>
      </c>
      <c r="AF39" s="35">
        <v>137</v>
      </c>
      <c r="AG39" s="34">
        <v>130</v>
      </c>
      <c r="AH39" s="34">
        <v>132</v>
      </c>
      <c r="AI39" s="34">
        <v>131</v>
      </c>
      <c r="AJ39" s="34">
        <v>132</v>
      </c>
      <c r="AK39" s="34">
        <v>146</v>
      </c>
      <c r="AL39" s="34">
        <v>152</v>
      </c>
    </row>
    <row r="40" spans="2:38" x14ac:dyDescent="0.25">
      <c r="B40" s="36" t="s">
        <v>37</v>
      </c>
      <c r="C40" s="37"/>
      <c r="D40" s="38"/>
      <c r="E40" s="38"/>
      <c r="F40" s="38"/>
      <c r="G40" s="38"/>
      <c r="H40" s="39"/>
      <c r="I40" s="38"/>
      <c r="J40" s="38"/>
      <c r="K40" s="38"/>
      <c r="L40" s="38"/>
      <c r="M40" s="38"/>
      <c r="N40" s="39"/>
      <c r="O40" s="38"/>
      <c r="P40" s="38"/>
      <c r="Q40" s="38"/>
      <c r="R40" s="38"/>
      <c r="S40" s="38"/>
      <c r="T40" s="39"/>
      <c r="U40" s="38"/>
      <c r="V40" s="38"/>
      <c r="W40" s="38"/>
      <c r="X40" s="38"/>
      <c r="Y40" s="38"/>
      <c r="Z40" s="39"/>
      <c r="AA40" s="38"/>
      <c r="AB40" s="38"/>
      <c r="AC40" s="38"/>
      <c r="AD40" s="38"/>
      <c r="AE40" s="38"/>
      <c r="AF40" s="39">
        <v>3</v>
      </c>
      <c r="AG40" s="38">
        <v>5</v>
      </c>
      <c r="AH40" s="38">
        <v>7</v>
      </c>
      <c r="AI40" s="38">
        <v>8</v>
      </c>
      <c r="AJ40" s="38">
        <v>12</v>
      </c>
      <c r="AK40" s="38">
        <v>16</v>
      </c>
      <c r="AL40" s="38">
        <v>21</v>
      </c>
    </row>
    <row r="41" spans="2:38" x14ac:dyDescent="0.25">
      <c r="B41" s="40" t="s">
        <v>38</v>
      </c>
      <c r="C41" s="41"/>
      <c r="D41" s="42"/>
      <c r="E41" s="42"/>
      <c r="F41" s="42"/>
      <c r="G41" s="42"/>
      <c r="H41" s="43"/>
      <c r="I41" s="42"/>
      <c r="J41" s="42"/>
      <c r="K41" s="42"/>
      <c r="L41" s="42"/>
      <c r="M41" s="42"/>
      <c r="N41" s="43"/>
      <c r="O41" s="42"/>
      <c r="P41" s="42"/>
      <c r="Q41" s="42"/>
      <c r="R41" s="42"/>
      <c r="S41" s="42"/>
      <c r="T41" s="43"/>
      <c r="U41" s="42"/>
      <c r="V41" s="42"/>
      <c r="W41" s="42"/>
      <c r="X41" s="42"/>
      <c r="Y41" s="42"/>
      <c r="Z41" s="43"/>
      <c r="AA41" s="42"/>
      <c r="AB41" s="42"/>
      <c r="AC41" s="42">
        <v>4</v>
      </c>
      <c r="AD41" s="42">
        <v>16</v>
      </c>
      <c r="AE41" s="42">
        <v>22</v>
      </c>
      <c r="AF41" s="43">
        <v>27</v>
      </c>
      <c r="AG41" s="42">
        <v>33</v>
      </c>
      <c r="AH41" s="42">
        <v>35</v>
      </c>
      <c r="AI41" s="42">
        <v>40</v>
      </c>
      <c r="AJ41" s="42">
        <v>45</v>
      </c>
      <c r="AK41" s="42">
        <v>49</v>
      </c>
      <c r="AL41" s="42">
        <v>63</v>
      </c>
    </row>
    <row r="42" spans="2:38" x14ac:dyDescent="0.25">
      <c r="B42" s="735" t="s">
        <v>39</v>
      </c>
      <c r="C42" s="44">
        <v>1963</v>
      </c>
      <c r="D42" s="44">
        <v>2131</v>
      </c>
      <c r="E42" s="44">
        <v>2162</v>
      </c>
      <c r="F42" s="44">
        <v>2174</v>
      </c>
      <c r="G42" s="44">
        <v>2123</v>
      </c>
      <c r="H42" s="44">
        <v>2085</v>
      </c>
      <c r="I42" s="44">
        <v>2048</v>
      </c>
      <c r="J42" s="44">
        <v>1863</v>
      </c>
      <c r="K42" s="44">
        <v>1736</v>
      </c>
      <c r="L42" s="44">
        <v>1674</v>
      </c>
      <c r="M42" s="44">
        <v>1632</v>
      </c>
      <c r="N42" s="44">
        <v>1469</v>
      </c>
      <c r="O42" s="44">
        <v>1540</v>
      </c>
      <c r="P42" s="44">
        <v>1489</v>
      </c>
      <c r="Q42" s="44">
        <v>1414</v>
      </c>
      <c r="R42" s="44">
        <v>1348</v>
      </c>
      <c r="S42" s="44">
        <v>1302</v>
      </c>
      <c r="T42" s="44">
        <v>1258</v>
      </c>
      <c r="U42" s="44">
        <v>1182</v>
      </c>
      <c r="V42" s="44">
        <v>1130</v>
      </c>
      <c r="W42" s="44">
        <v>1070</v>
      </c>
      <c r="X42" s="44">
        <v>1029</v>
      </c>
      <c r="Y42" s="44">
        <v>997</v>
      </c>
      <c r="Z42" s="44">
        <v>925</v>
      </c>
      <c r="AA42" s="44">
        <v>905</v>
      </c>
      <c r="AB42" s="44">
        <v>884</v>
      </c>
      <c r="AC42" s="44">
        <v>867</v>
      </c>
      <c r="AD42" s="44">
        <v>846</v>
      </c>
      <c r="AE42" s="44">
        <v>824</v>
      </c>
      <c r="AF42" s="44">
        <v>806</v>
      </c>
      <c r="AG42" s="44">
        <v>792</v>
      </c>
      <c r="AH42" s="44">
        <v>821</v>
      </c>
      <c r="AI42" s="44">
        <v>801</v>
      </c>
      <c r="AJ42" s="44">
        <v>794</v>
      </c>
      <c r="AK42" s="44">
        <v>800</v>
      </c>
      <c r="AL42" s="44">
        <v>823</v>
      </c>
    </row>
  </sheetData>
  <hyperlinks>
    <hyperlink ref="A1" location="Sommaire!A1" display="Retour sommaire"/>
  </hyperlinks>
  <pageMargins left="0.7" right="0.7" top="0.75" bottom="0.75" header="0.3" footer="0.3"/>
  <pageSetup paperSize="9" orientation="portrait"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
  <dimension ref="A1:Q29"/>
  <sheetViews>
    <sheetView showGridLines="0" workbookViewId="0"/>
  </sheetViews>
  <sheetFormatPr baseColWidth="10" defaultRowHeight="15" x14ac:dyDescent="0.25"/>
  <cols>
    <col min="2" max="2" width="19.140625" customWidth="1"/>
    <col min="3" max="16" width="5" bestFit="1" customWidth="1"/>
    <col min="17" max="17" width="9.5703125" customWidth="1"/>
  </cols>
  <sheetData>
    <row r="1" spans="1:2" x14ac:dyDescent="0.25">
      <c r="A1" s="2" t="s">
        <v>6</v>
      </c>
    </row>
    <row r="2" spans="1:2" ht="23.25" x14ac:dyDescent="0.35">
      <c r="B2" s="3" t="s">
        <v>936</v>
      </c>
    </row>
    <row r="3" spans="1:2" x14ac:dyDescent="0.25">
      <c r="B3" s="4" t="s">
        <v>42</v>
      </c>
    </row>
    <row r="26" spans="2:17" x14ac:dyDescent="0.25">
      <c r="C26" s="1130" t="s">
        <v>43</v>
      </c>
      <c r="D26" s="1131"/>
      <c r="E26" s="1131"/>
      <c r="F26" s="1131"/>
      <c r="G26" s="1132"/>
      <c r="H26" s="1130" t="s">
        <v>44</v>
      </c>
      <c r="I26" s="1131"/>
      <c r="J26" s="1131"/>
      <c r="K26" s="1131"/>
      <c r="L26" s="1132"/>
      <c r="M26" s="1130" t="s">
        <v>45</v>
      </c>
      <c r="N26" s="1131"/>
      <c r="O26" s="1131"/>
      <c r="P26" s="1131"/>
      <c r="Q26" s="1131"/>
    </row>
    <row r="27" spans="2:17" x14ac:dyDescent="0.25">
      <c r="C27" s="45">
        <v>2015</v>
      </c>
      <c r="D27" s="46">
        <v>2016</v>
      </c>
      <c r="E27" s="46">
        <v>2017</v>
      </c>
      <c r="F27" s="46">
        <v>2018</v>
      </c>
      <c r="G27" s="47">
        <v>2019</v>
      </c>
      <c r="H27" s="45">
        <v>2015</v>
      </c>
      <c r="I27" s="46">
        <v>2016</v>
      </c>
      <c r="J27" s="46">
        <v>2017</v>
      </c>
      <c r="K27" s="46">
        <v>2018</v>
      </c>
      <c r="L27" s="47">
        <v>2019</v>
      </c>
      <c r="M27" s="890">
        <v>2015</v>
      </c>
      <c r="N27" s="882">
        <v>2016</v>
      </c>
      <c r="O27" s="882">
        <v>2017</v>
      </c>
      <c r="P27" s="882">
        <v>2018</v>
      </c>
      <c r="Q27" s="882">
        <v>2019</v>
      </c>
    </row>
    <row r="28" spans="2:17" x14ac:dyDescent="0.25">
      <c r="B28" s="526" t="s">
        <v>46</v>
      </c>
      <c r="C28" s="48">
        <v>312</v>
      </c>
      <c r="D28" s="49">
        <v>287</v>
      </c>
      <c r="E28" s="49">
        <v>276</v>
      </c>
      <c r="F28" s="49">
        <v>268</v>
      </c>
      <c r="G28" s="50">
        <v>266</v>
      </c>
      <c r="H28" s="48">
        <v>104</v>
      </c>
      <c r="I28" s="49">
        <v>156</v>
      </c>
      <c r="J28" s="49">
        <v>154</v>
      </c>
      <c r="K28" s="49">
        <v>151</v>
      </c>
      <c r="L28" s="50">
        <v>139</v>
      </c>
      <c r="M28" s="51">
        <v>67</v>
      </c>
      <c r="N28" s="52">
        <v>70</v>
      </c>
      <c r="O28" s="52">
        <v>69</v>
      </c>
      <c r="P28" s="52">
        <v>70</v>
      </c>
      <c r="Q28" s="52">
        <v>68</v>
      </c>
    </row>
    <row r="29" spans="2:17" x14ac:dyDescent="0.25">
      <c r="B29" s="36" t="s">
        <v>47</v>
      </c>
      <c r="C29" s="736">
        <v>160</v>
      </c>
      <c r="D29" s="737">
        <v>156</v>
      </c>
      <c r="E29" s="737">
        <v>148</v>
      </c>
      <c r="F29" s="737">
        <v>146</v>
      </c>
      <c r="G29" s="269">
        <v>158</v>
      </c>
      <c r="H29" s="736">
        <v>30</v>
      </c>
      <c r="I29" s="737">
        <v>27</v>
      </c>
      <c r="J29" s="737">
        <v>27</v>
      </c>
      <c r="K29" s="737">
        <v>24</v>
      </c>
      <c r="L29" s="269">
        <v>24</v>
      </c>
      <c r="M29" s="736">
        <v>65</v>
      </c>
      <c r="N29" s="737">
        <v>61</v>
      </c>
      <c r="O29" s="737">
        <v>63</v>
      </c>
      <c r="P29" s="737">
        <v>76</v>
      </c>
      <c r="Q29" s="737">
        <v>84</v>
      </c>
    </row>
  </sheetData>
  <mergeCells count="3">
    <mergeCell ref="C26:G26"/>
    <mergeCell ref="H26:L26"/>
    <mergeCell ref="M26:Q26"/>
  </mergeCells>
  <hyperlinks>
    <hyperlink ref="A1" location="Sommaire!A1" display="Retour sommaire"/>
  </hyperlinks>
  <pageMargins left="0.7" right="0.7" top="0.75" bottom="0.75" header="0.3" footer="0.3"/>
  <pageSetup paperSize="9"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7"/>
  <dimension ref="A1:G19"/>
  <sheetViews>
    <sheetView showGridLines="0" workbookViewId="0"/>
  </sheetViews>
  <sheetFormatPr baseColWidth="10" defaultRowHeight="15" x14ac:dyDescent="0.25"/>
  <cols>
    <col min="2" max="2" width="16" customWidth="1"/>
    <col min="3" max="3" width="6.140625" customWidth="1"/>
    <col min="4" max="4" width="6" customWidth="1"/>
    <col min="5" max="5" width="5.28515625" customWidth="1"/>
    <col min="6" max="6" width="5.5703125" customWidth="1"/>
    <col min="7" max="7" width="4.85546875" bestFit="1" customWidth="1"/>
  </cols>
  <sheetData>
    <row r="1" spans="1:7" x14ac:dyDescent="0.25">
      <c r="A1" s="2" t="s">
        <v>6</v>
      </c>
    </row>
    <row r="2" spans="1:7" ht="23.25" x14ac:dyDescent="0.35">
      <c r="B2" s="3" t="s">
        <v>50</v>
      </c>
    </row>
    <row r="3" spans="1:7" x14ac:dyDescent="0.25">
      <c r="B3" s="4" t="s">
        <v>51</v>
      </c>
    </row>
    <row r="5" spans="1:7" x14ac:dyDescent="0.25">
      <c r="B5" s="57" t="s">
        <v>52</v>
      </c>
      <c r="C5" s="58" t="s">
        <v>53</v>
      </c>
      <c r="D5" s="58" t="s">
        <v>54</v>
      </c>
      <c r="E5" s="58" t="s">
        <v>55</v>
      </c>
      <c r="F5" s="59" t="s">
        <v>56</v>
      </c>
      <c r="G5" s="60" t="s">
        <v>39</v>
      </c>
    </row>
    <row r="6" spans="1:7" x14ac:dyDescent="0.25">
      <c r="B6" s="61" t="s">
        <v>57</v>
      </c>
      <c r="C6" s="62">
        <v>12</v>
      </c>
      <c r="D6" s="62">
        <v>34</v>
      </c>
      <c r="E6" s="62">
        <v>10</v>
      </c>
      <c r="F6" s="62">
        <v>5</v>
      </c>
      <c r="G6" s="63">
        <v>61</v>
      </c>
    </row>
    <row r="7" spans="1:7" x14ac:dyDescent="0.25">
      <c r="B7" s="64" t="s">
        <v>58</v>
      </c>
      <c r="C7" s="65">
        <v>21</v>
      </c>
      <c r="D7" s="65">
        <v>12</v>
      </c>
      <c r="E7" s="65">
        <v>1</v>
      </c>
      <c r="F7" s="65">
        <v>0</v>
      </c>
      <c r="G7" s="66">
        <v>34</v>
      </c>
    </row>
    <row r="8" spans="1:7" x14ac:dyDescent="0.25">
      <c r="B8" s="61" t="s">
        <v>59</v>
      </c>
      <c r="C8" s="62">
        <v>6</v>
      </c>
      <c r="D8" s="62">
        <v>6</v>
      </c>
      <c r="E8" s="62">
        <v>0</v>
      </c>
      <c r="F8" s="62">
        <v>0</v>
      </c>
      <c r="G8" s="63">
        <v>12</v>
      </c>
    </row>
    <row r="9" spans="1:7" x14ac:dyDescent="0.25">
      <c r="B9" s="64" t="s">
        <v>60</v>
      </c>
      <c r="C9" s="65">
        <v>8</v>
      </c>
      <c r="D9" s="65">
        <v>2</v>
      </c>
      <c r="E9" s="65">
        <v>1</v>
      </c>
      <c r="F9" s="65">
        <v>1</v>
      </c>
      <c r="G9" s="66">
        <v>12</v>
      </c>
    </row>
    <row r="10" spans="1:7" x14ac:dyDescent="0.25">
      <c r="B10" s="61" t="s">
        <v>61</v>
      </c>
      <c r="C10" s="62">
        <v>4</v>
      </c>
      <c r="D10" s="62">
        <v>1</v>
      </c>
      <c r="E10" s="62">
        <v>4</v>
      </c>
      <c r="F10" s="62">
        <v>0</v>
      </c>
      <c r="G10" s="63">
        <v>9</v>
      </c>
    </row>
    <row r="11" spans="1:7" x14ac:dyDescent="0.25">
      <c r="B11" s="64" t="s">
        <v>62</v>
      </c>
      <c r="C11" s="65">
        <v>5</v>
      </c>
      <c r="D11" s="65">
        <v>4</v>
      </c>
      <c r="E11" s="65">
        <v>0</v>
      </c>
      <c r="F11" s="65">
        <v>0</v>
      </c>
      <c r="G11" s="66">
        <v>9</v>
      </c>
    </row>
    <row r="12" spans="1:7" x14ac:dyDescent="0.25">
      <c r="B12" s="61" t="s">
        <v>63</v>
      </c>
      <c r="C12" s="62">
        <v>3</v>
      </c>
      <c r="D12" s="62">
        <v>0</v>
      </c>
      <c r="E12" s="62">
        <v>2</v>
      </c>
      <c r="F12" s="62">
        <v>0</v>
      </c>
      <c r="G12" s="63">
        <v>5</v>
      </c>
    </row>
    <row r="13" spans="1:7" x14ac:dyDescent="0.25">
      <c r="B13" s="64" t="s">
        <v>64</v>
      </c>
      <c r="C13" s="65">
        <v>5</v>
      </c>
      <c r="D13" s="65">
        <v>0</v>
      </c>
      <c r="E13" s="65">
        <v>0</v>
      </c>
      <c r="F13" s="65">
        <v>0</v>
      </c>
      <c r="G13" s="66">
        <v>5</v>
      </c>
    </row>
    <row r="14" spans="1:7" x14ac:dyDescent="0.25">
      <c r="B14" s="61" t="s">
        <v>65</v>
      </c>
      <c r="C14" s="62">
        <v>3</v>
      </c>
      <c r="D14" s="62">
        <v>0</v>
      </c>
      <c r="E14" s="62">
        <v>0</v>
      </c>
      <c r="F14" s="62">
        <v>0</v>
      </c>
      <c r="G14" s="63">
        <v>3</v>
      </c>
    </row>
    <row r="15" spans="1:7" x14ac:dyDescent="0.25">
      <c r="B15" s="64" t="s">
        <v>66</v>
      </c>
      <c r="C15" s="65">
        <v>2</v>
      </c>
      <c r="D15" s="65">
        <v>0</v>
      </c>
      <c r="E15" s="65">
        <v>0</v>
      </c>
      <c r="F15" s="65">
        <v>0</v>
      </c>
      <c r="G15" s="66">
        <v>2</v>
      </c>
    </row>
    <row r="16" spans="1:7" x14ac:dyDescent="0.25">
      <c r="B16" s="61" t="s">
        <v>67</v>
      </c>
      <c r="C16" s="62">
        <v>1</v>
      </c>
      <c r="D16" s="62">
        <v>0</v>
      </c>
      <c r="E16" s="62">
        <v>1</v>
      </c>
      <c r="F16" s="62">
        <v>0</v>
      </c>
      <c r="G16" s="63">
        <v>2</v>
      </c>
    </row>
    <row r="17" spans="2:7" x14ac:dyDescent="0.25">
      <c r="B17" s="64" t="s">
        <v>68</v>
      </c>
      <c r="C17" s="65">
        <v>0</v>
      </c>
      <c r="D17" s="65">
        <v>1</v>
      </c>
      <c r="E17" s="65">
        <v>0</v>
      </c>
      <c r="F17" s="65">
        <v>0</v>
      </c>
      <c r="G17" s="66">
        <v>1</v>
      </c>
    </row>
    <row r="18" spans="2:7" x14ac:dyDescent="0.25">
      <c r="B18" s="61" t="s">
        <v>69</v>
      </c>
      <c r="C18" s="62">
        <v>0</v>
      </c>
      <c r="D18" s="62">
        <v>0</v>
      </c>
      <c r="E18" s="62">
        <v>0</v>
      </c>
      <c r="F18" s="62">
        <v>1</v>
      </c>
      <c r="G18" s="63">
        <v>1</v>
      </c>
    </row>
    <row r="19" spans="2:7" x14ac:dyDescent="0.25">
      <c r="B19" s="67" t="s">
        <v>39</v>
      </c>
      <c r="C19" s="68">
        <v>70</v>
      </c>
      <c r="D19" s="67">
        <v>60</v>
      </c>
      <c r="E19" s="67">
        <v>19</v>
      </c>
      <c r="F19" s="67">
        <v>7</v>
      </c>
      <c r="G19" s="68">
        <v>156</v>
      </c>
    </row>
  </sheetData>
  <hyperlinks>
    <hyperlink ref="A1" location="Sommaire!A1" display="Retour sommaire"/>
  </hyperlinks>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
  <dimension ref="A1:F29"/>
  <sheetViews>
    <sheetView showGridLines="0" workbookViewId="0"/>
  </sheetViews>
  <sheetFormatPr baseColWidth="10" defaultRowHeight="15" x14ac:dyDescent="0.25"/>
  <cols>
    <col min="2" max="2" width="18.5703125" customWidth="1"/>
    <col min="3" max="6" width="6.140625" customWidth="1"/>
  </cols>
  <sheetData>
    <row r="1" spans="1:6" x14ac:dyDescent="0.25">
      <c r="A1" s="2" t="s">
        <v>6</v>
      </c>
    </row>
    <row r="2" spans="1:6" ht="23.25" x14ac:dyDescent="0.35">
      <c r="B2" s="3" t="s">
        <v>72</v>
      </c>
    </row>
    <row r="3" spans="1:6" x14ac:dyDescent="0.25">
      <c r="B3" s="4" t="s">
        <v>937</v>
      </c>
    </row>
    <row r="5" spans="1:6" x14ac:dyDescent="0.25">
      <c r="B5" s="69" t="s">
        <v>73</v>
      </c>
      <c r="C5" s="58" t="s">
        <v>53</v>
      </c>
      <c r="D5" s="58" t="s">
        <v>54</v>
      </c>
      <c r="E5" s="59" t="s">
        <v>55</v>
      </c>
      <c r="F5" s="70" t="s">
        <v>39</v>
      </c>
    </row>
    <row r="6" spans="1:6" x14ac:dyDescent="0.25">
      <c r="B6" s="67" t="s">
        <v>74</v>
      </c>
      <c r="C6" s="68">
        <v>157</v>
      </c>
      <c r="D6" s="67">
        <v>39</v>
      </c>
      <c r="E6" s="67">
        <v>7</v>
      </c>
      <c r="F6" s="68">
        <v>203</v>
      </c>
    </row>
    <row r="7" spans="1:6" x14ac:dyDescent="0.25">
      <c r="B7" s="72" t="s">
        <v>61</v>
      </c>
      <c r="C7" s="62">
        <v>22</v>
      </c>
      <c r="D7" s="62">
        <v>5</v>
      </c>
      <c r="E7" s="62">
        <v>3</v>
      </c>
      <c r="F7" s="71">
        <v>30</v>
      </c>
    </row>
    <row r="8" spans="1:6" x14ac:dyDescent="0.25">
      <c r="B8" s="73" t="s">
        <v>64</v>
      </c>
      <c r="C8" s="65">
        <v>21</v>
      </c>
      <c r="D8" s="65">
        <v>5</v>
      </c>
      <c r="E8" s="65">
        <v>2</v>
      </c>
      <c r="F8" s="74">
        <v>28</v>
      </c>
    </row>
    <row r="9" spans="1:6" x14ac:dyDescent="0.25">
      <c r="B9" s="72" t="s">
        <v>58</v>
      </c>
      <c r="C9" s="62">
        <v>18</v>
      </c>
      <c r="D9" s="62">
        <v>4</v>
      </c>
      <c r="E9" s="62">
        <v>2</v>
      </c>
      <c r="F9" s="71">
        <v>24</v>
      </c>
    </row>
    <row r="10" spans="1:6" x14ac:dyDescent="0.25">
      <c r="B10" s="73" t="s">
        <v>57</v>
      </c>
      <c r="C10" s="65">
        <v>14</v>
      </c>
      <c r="D10" s="65">
        <v>9</v>
      </c>
      <c r="E10" s="65">
        <v>0</v>
      </c>
      <c r="F10" s="74">
        <v>23</v>
      </c>
    </row>
    <row r="11" spans="1:6" x14ac:dyDescent="0.25">
      <c r="B11" s="72" t="s">
        <v>63</v>
      </c>
      <c r="C11" s="62">
        <v>16</v>
      </c>
      <c r="D11" s="62">
        <v>4</v>
      </c>
      <c r="E11" s="62">
        <v>0</v>
      </c>
      <c r="F11" s="71">
        <v>20</v>
      </c>
    </row>
    <row r="12" spans="1:6" x14ac:dyDescent="0.25">
      <c r="B12" s="73" t="s">
        <v>62</v>
      </c>
      <c r="C12" s="65">
        <v>8</v>
      </c>
      <c r="D12" s="65">
        <v>3</v>
      </c>
      <c r="E12" s="65">
        <v>0</v>
      </c>
      <c r="F12" s="74">
        <v>11</v>
      </c>
    </row>
    <row r="13" spans="1:6" x14ac:dyDescent="0.25">
      <c r="B13" s="72" t="s">
        <v>68</v>
      </c>
      <c r="C13" s="62">
        <v>10</v>
      </c>
      <c r="D13" s="62">
        <v>0</v>
      </c>
      <c r="E13" s="62">
        <v>0</v>
      </c>
      <c r="F13" s="71">
        <v>10</v>
      </c>
    </row>
    <row r="14" spans="1:6" x14ac:dyDescent="0.25">
      <c r="B14" s="73" t="s">
        <v>59</v>
      </c>
      <c r="C14" s="65">
        <v>7</v>
      </c>
      <c r="D14" s="65">
        <v>2</v>
      </c>
      <c r="E14" s="65">
        <v>0</v>
      </c>
      <c r="F14" s="74">
        <v>9</v>
      </c>
    </row>
    <row r="15" spans="1:6" x14ac:dyDescent="0.25">
      <c r="B15" s="72" t="s">
        <v>65</v>
      </c>
      <c r="C15" s="62">
        <v>5</v>
      </c>
      <c r="D15" s="62">
        <v>2</v>
      </c>
      <c r="E15" s="62">
        <v>0</v>
      </c>
      <c r="F15" s="71">
        <v>7</v>
      </c>
    </row>
    <row r="16" spans="1:6" x14ac:dyDescent="0.25">
      <c r="B16" s="73" t="s">
        <v>67</v>
      </c>
      <c r="C16" s="65">
        <v>6</v>
      </c>
      <c r="D16" s="65">
        <v>0</v>
      </c>
      <c r="E16" s="65">
        <v>0</v>
      </c>
      <c r="F16" s="74">
        <v>6</v>
      </c>
    </row>
    <row r="17" spans="2:6" x14ac:dyDescent="0.25">
      <c r="B17" s="72" t="s">
        <v>66</v>
      </c>
      <c r="C17" s="62">
        <v>4</v>
      </c>
      <c r="D17" s="62">
        <v>1</v>
      </c>
      <c r="E17" s="62">
        <v>0</v>
      </c>
      <c r="F17" s="71">
        <v>5</v>
      </c>
    </row>
    <row r="18" spans="2:6" x14ac:dyDescent="0.25">
      <c r="B18" s="73" t="s">
        <v>60</v>
      </c>
      <c r="C18" s="65">
        <v>4</v>
      </c>
      <c r="D18" s="65">
        <v>0</v>
      </c>
      <c r="E18" s="65">
        <v>0</v>
      </c>
      <c r="F18" s="74">
        <v>4</v>
      </c>
    </row>
    <row r="19" spans="2:6" x14ac:dyDescent="0.25">
      <c r="B19" s="72" t="s">
        <v>75</v>
      </c>
      <c r="C19" s="62">
        <v>3</v>
      </c>
      <c r="D19" s="62">
        <v>0</v>
      </c>
      <c r="E19" s="62">
        <v>0</v>
      </c>
      <c r="F19" s="71">
        <v>3</v>
      </c>
    </row>
    <row r="20" spans="2:6" x14ac:dyDescent="0.25">
      <c r="B20" s="73" t="s">
        <v>76</v>
      </c>
      <c r="C20" s="65">
        <v>1</v>
      </c>
      <c r="D20" s="65">
        <v>2</v>
      </c>
      <c r="E20" s="65">
        <v>0</v>
      </c>
      <c r="F20" s="74">
        <v>3</v>
      </c>
    </row>
    <row r="21" spans="2:6" x14ac:dyDescent="0.25">
      <c r="B21" s="72" t="s">
        <v>69</v>
      </c>
      <c r="C21" s="62">
        <v>3</v>
      </c>
      <c r="D21" s="62">
        <v>0</v>
      </c>
      <c r="E21" s="62">
        <v>0</v>
      </c>
      <c r="F21" s="71">
        <v>3</v>
      </c>
    </row>
    <row r="22" spans="2:6" x14ac:dyDescent="0.25">
      <c r="B22" s="73" t="s">
        <v>77</v>
      </c>
      <c r="C22" s="65">
        <v>3</v>
      </c>
      <c r="D22" s="65">
        <v>0</v>
      </c>
      <c r="E22" s="65">
        <v>0</v>
      </c>
      <c r="F22" s="74">
        <v>3</v>
      </c>
    </row>
    <row r="23" spans="2:6" x14ac:dyDescent="0.25">
      <c r="B23" s="72" t="s">
        <v>78</v>
      </c>
      <c r="C23" s="62">
        <v>1</v>
      </c>
      <c r="D23" s="62">
        <v>2</v>
      </c>
      <c r="E23" s="62">
        <v>0</v>
      </c>
      <c r="F23" s="71">
        <v>3</v>
      </c>
    </row>
    <row r="24" spans="2:6" x14ac:dyDescent="0.25">
      <c r="B24" s="73" t="s">
        <v>79</v>
      </c>
      <c r="C24" s="65">
        <v>3</v>
      </c>
      <c r="D24" s="65">
        <v>0</v>
      </c>
      <c r="E24" s="65">
        <v>0</v>
      </c>
      <c r="F24" s="74">
        <v>3</v>
      </c>
    </row>
    <row r="25" spans="2:6" x14ac:dyDescent="0.25">
      <c r="B25" s="72" t="s">
        <v>80</v>
      </c>
      <c r="C25" s="62">
        <v>2</v>
      </c>
      <c r="D25" s="62">
        <v>0</v>
      </c>
      <c r="E25" s="62">
        <v>0</v>
      </c>
      <c r="F25" s="71">
        <v>2</v>
      </c>
    </row>
    <row r="26" spans="2:6" x14ac:dyDescent="0.25">
      <c r="B26" s="73" t="s">
        <v>81</v>
      </c>
      <c r="C26" s="65">
        <v>2</v>
      </c>
      <c r="D26" s="65">
        <v>0</v>
      </c>
      <c r="E26" s="65">
        <v>0</v>
      </c>
      <c r="F26" s="74">
        <v>2</v>
      </c>
    </row>
    <row r="27" spans="2:6" x14ac:dyDescent="0.25">
      <c r="B27" s="72" t="s">
        <v>82</v>
      </c>
      <c r="C27" s="62">
        <v>2</v>
      </c>
      <c r="D27" s="62">
        <v>0</v>
      </c>
      <c r="E27" s="62">
        <v>0</v>
      </c>
      <c r="F27" s="71">
        <v>2</v>
      </c>
    </row>
    <row r="28" spans="2:6" x14ac:dyDescent="0.25">
      <c r="B28" s="73" t="s">
        <v>83</v>
      </c>
      <c r="C28" s="65">
        <v>1</v>
      </c>
      <c r="D28" s="65">
        <v>0</v>
      </c>
      <c r="E28" s="65">
        <v>0</v>
      </c>
      <c r="F28" s="74">
        <v>1</v>
      </c>
    </row>
    <row r="29" spans="2:6" x14ac:dyDescent="0.25">
      <c r="B29" s="72" t="s">
        <v>84</v>
      </c>
      <c r="C29" s="62">
        <v>1</v>
      </c>
      <c r="D29" s="62">
        <v>0</v>
      </c>
      <c r="E29" s="62">
        <v>0</v>
      </c>
      <c r="F29" s="71">
        <v>1</v>
      </c>
    </row>
  </sheetData>
  <hyperlinks>
    <hyperlink ref="A1" location="Sommaire!A1" display="Retour sommaire"/>
  </hyperlinks>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
  <dimension ref="A1:G29"/>
  <sheetViews>
    <sheetView showGridLines="0" workbookViewId="0"/>
  </sheetViews>
  <sheetFormatPr baseColWidth="10" defaultRowHeight="15" x14ac:dyDescent="0.25"/>
  <cols>
    <col min="2" max="2" width="17.7109375" customWidth="1"/>
    <col min="3" max="7" width="7.140625" customWidth="1"/>
  </cols>
  <sheetData>
    <row r="1" spans="1:7" x14ac:dyDescent="0.25">
      <c r="A1" s="2" t="s">
        <v>6</v>
      </c>
    </row>
    <row r="2" spans="1:7" ht="23.25" x14ac:dyDescent="0.35">
      <c r="B2" s="3" t="s">
        <v>87</v>
      </c>
    </row>
    <row r="3" spans="1:7" x14ac:dyDescent="0.25">
      <c r="B3" s="4" t="s">
        <v>88</v>
      </c>
    </row>
    <row r="5" spans="1:7" x14ac:dyDescent="0.25">
      <c r="B5" s="75" t="s">
        <v>52</v>
      </c>
      <c r="C5" s="58" t="s">
        <v>53</v>
      </c>
      <c r="D5" s="58" t="s">
        <v>54</v>
      </c>
      <c r="E5" s="58" t="s">
        <v>55</v>
      </c>
      <c r="F5" s="59" t="s">
        <v>56</v>
      </c>
      <c r="G5" s="70" t="s">
        <v>39</v>
      </c>
    </row>
    <row r="6" spans="1:7" x14ac:dyDescent="0.25">
      <c r="B6" s="67" t="s">
        <v>74</v>
      </c>
      <c r="C6" s="68">
        <v>567</v>
      </c>
      <c r="D6" s="67">
        <v>2721</v>
      </c>
      <c r="E6" s="67">
        <v>183</v>
      </c>
      <c r="F6" s="67">
        <v>436</v>
      </c>
      <c r="G6" s="68">
        <v>3907</v>
      </c>
    </row>
    <row r="7" spans="1:7" x14ac:dyDescent="0.25">
      <c r="B7" s="61" t="s">
        <v>57</v>
      </c>
      <c r="C7" s="62">
        <v>78</v>
      </c>
      <c r="D7" s="62">
        <v>1950</v>
      </c>
      <c r="E7" s="62">
        <v>129</v>
      </c>
      <c r="F7" s="62">
        <v>268</v>
      </c>
      <c r="G7" s="71">
        <v>2425</v>
      </c>
    </row>
    <row r="8" spans="1:7" x14ac:dyDescent="0.25">
      <c r="B8" s="64" t="s">
        <v>58</v>
      </c>
      <c r="C8" s="65">
        <v>108</v>
      </c>
      <c r="D8" s="65">
        <v>112</v>
      </c>
      <c r="E8" s="65">
        <v>5</v>
      </c>
      <c r="F8" s="65">
        <v>17</v>
      </c>
      <c r="G8" s="74">
        <v>242</v>
      </c>
    </row>
    <row r="9" spans="1:7" x14ac:dyDescent="0.25">
      <c r="B9" s="61" t="s">
        <v>83</v>
      </c>
      <c r="C9" s="62">
        <v>7</v>
      </c>
      <c r="D9" s="62">
        <v>202</v>
      </c>
      <c r="E9" s="62">
        <v>12</v>
      </c>
      <c r="F9" s="62">
        <v>5</v>
      </c>
      <c r="G9" s="71">
        <v>226</v>
      </c>
    </row>
    <row r="10" spans="1:7" x14ac:dyDescent="0.25">
      <c r="B10" s="64" t="s">
        <v>62</v>
      </c>
      <c r="C10" s="65">
        <v>44</v>
      </c>
      <c r="D10" s="65">
        <v>138</v>
      </c>
      <c r="E10" s="65">
        <v>5</v>
      </c>
      <c r="F10" s="65">
        <v>31</v>
      </c>
      <c r="G10" s="74">
        <v>218</v>
      </c>
    </row>
    <row r="11" spans="1:7" x14ac:dyDescent="0.25">
      <c r="B11" s="61" t="s">
        <v>60</v>
      </c>
      <c r="C11" s="62">
        <v>69</v>
      </c>
      <c r="D11" s="62">
        <v>62</v>
      </c>
      <c r="E11" s="62">
        <v>8</v>
      </c>
      <c r="F11" s="62">
        <v>9</v>
      </c>
      <c r="G11" s="71">
        <v>148</v>
      </c>
    </row>
    <row r="12" spans="1:7" x14ac:dyDescent="0.25">
      <c r="B12" s="64" t="s">
        <v>59</v>
      </c>
      <c r="C12" s="65">
        <v>34</v>
      </c>
      <c r="D12" s="65">
        <v>68</v>
      </c>
      <c r="E12" s="65">
        <v>6</v>
      </c>
      <c r="F12" s="65">
        <v>9</v>
      </c>
      <c r="G12" s="74">
        <v>117</v>
      </c>
    </row>
    <row r="13" spans="1:7" x14ac:dyDescent="0.25">
      <c r="B13" s="61" t="s">
        <v>63</v>
      </c>
      <c r="C13" s="62">
        <v>32</v>
      </c>
      <c r="D13" s="62">
        <v>21</v>
      </c>
      <c r="E13" s="62">
        <v>6</v>
      </c>
      <c r="F13" s="62">
        <v>17</v>
      </c>
      <c r="G13" s="71">
        <v>76</v>
      </c>
    </row>
    <row r="14" spans="1:7" x14ac:dyDescent="0.25">
      <c r="B14" s="64" t="s">
        <v>61</v>
      </c>
      <c r="C14" s="65">
        <v>21</v>
      </c>
      <c r="D14" s="65">
        <v>27</v>
      </c>
      <c r="E14" s="65">
        <v>2</v>
      </c>
      <c r="F14" s="65">
        <v>21</v>
      </c>
      <c r="G14" s="74">
        <v>71</v>
      </c>
    </row>
    <row r="15" spans="1:7" x14ac:dyDescent="0.25">
      <c r="B15" s="61" t="s">
        <v>66</v>
      </c>
      <c r="C15" s="62">
        <v>34</v>
      </c>
      <c r="D15" s="62">
        <v>18</v>
      </c>
      <c r="E15" s="62">
        <v>0</v>
      </c>
      <c r="F15" s="62">
        <v>3</v>
      </c>
      <c r="G15" s="71">
        <v>55</v>
      </c>
    </row>
    <row r="16" spans="1:7" x14ac:dyDescent="0.25">
      <c r="B16" s="64" t="s">
        <v>64</v>
      </c>
      <c r="C16" s="65">
        <v>35</v>
      </c>
      <c r="D16" s="65">
        <v>12</v>
      </c>
      <c r="E16" s="65">
        <v>0</v>
      </c>
      <c r="F16" s="65">
        <v>3</v>
      </c>
      <c r="G16" s="74">
        <v>50</v>
      </c>
    </row>
    <row r="17" spans="2:7" x14ac:dyDescent="0.25">
      <c r="B17" s="61" t="s">
        <v>65</v>
      </c>
      <c r="C17" s="62">
        <v>20</v>
      </c>
      <c r="D17" s="62">
        <v>15</v>
      </c>
      <c r="E17" s="62">
        <v>2</v>
      </c>
      <c r="F17" s="62">
        <v>11</v>
      </c>
      <c r="G17" s="71">
        <v>48</v>
      </c>
    </row>
    <row r="18" spans="2:7" x14ac:dyDescent="0.25">
      <c r="B18" s="64" t="s">
        <v>76</v>
      </c>
      <c r="C18" s="65">
        <v>15</v>
      </c>
      <c r="D18" s="65">
        <v>18</v>
      </c>
      <c r="E18" s="65">
        <v>1</v>
      </c>
      <c r="F18" s="65">
        <v>6</v>
      </c>
      <c r="G18" s="74">
        <v>40</v>
      </c>
    </row>
    <row r="19" spans="2:7" x14ac:dyDescent="0.25">
      <c r="B19" s="61" t="s">
        <v>78</v>
      </c>
      <c r="C19" s="62">
        <v>6</v>
      </c>
      <c r="D19" s="62">
        <v>28</v>
      </c>
      <c r="E19" s="62">
        <v>1</v>
      </c>
      <c r="F19" s="62">
        <v>3</v>
      </c>
      <c r="G19" s="71">
        <v>38</v>
      </c>
    </row>
    <row r="20" spans="2:7" x14ac:dyDescent="0.25">
      <c r="B20" s="64" t="s">
        <v>67</v>
      </c>
      <c r="C20" s="65">
        <v>22</v>
      </c>
      <c r="D20" s="65">
        <v>6</v>
      </c>
      <c r="E20" s="65">
        <v>0</v>
      </c>
      <c r="F20" s="65">
        <v>3</v>
      </c>
      <c r="G20" s="74">
        <v>31</v>
      </c>
    </row>
    <row r="21" spans="2:7" x14ac:dyDescent="0.25">
      <c r="B21" s="61" t="s">
        <v>81</v>
      </c>
      <c r="C21" s="62">
        <v>10</v>
      </c>
      <c r="D21" s="62">
        <v>10</v>
      </c>
      <c r="E21" s="62">
        <v>0</v>
      </c>
      <c r="F21" s="62">
        <v>2</v>
      </c>
      <c r="G21" s="71">
        <v>22</v>
      </c>
    </row>
    <row r="22" spans="2:7" x14ac:dyDescent="0.25">
      <c r="B22" s="64" t="s">
        <v>69</v>
      </c>
      <c r="C22" s="65">
        <v>7</v>
      </c>
      <c r="D22" s="65">
        <v>11</v>
      </c>
      <c r="E22" s="65">
        <v>1</v>
      </c>
      <c r="F22" s="65">
        <v>2</v>
      </c>
      <c r="G22" s="74">
        <v>21</v>
      </c>
    </row>
    <row r="23" spans="2:7" x14ac:dyDescent="0.25">
      <c r="B23" s="61" t="s">
        <v>68</v>
      </c>
      <c r="C23" s="62">
        <v>4</v>
      </c>
      <c r="D23" s="62">
        <v>1</v>
      </c>
      <c r="E23" s="62">
        <v>0</v>
      </c>
      <c r="F23" s="62">
        <v>13</v>
      </c>
      <c r="G23" s="71">
        <v>18</v>
      </c>
    </row>
    <row r="24" spans="2:7" x14ac:dyDescent="0.25">
      <c r="B24" s="64" t="s">
        <v>75</v>
      </c>
      <c r="C24" s="65">
        <v>7</v>
      </c>
      <c r="D24" s="65">
        <v>4</v>
      </c>
      <c r="E24" s="65">
        <v>0</v>
      </c>
      <c r="F24" s="65">
        <v>7</v>
      </c>
      <c r="G24" s="74">
        <v>18</v>
      </c>
    </row>
    <row r="25" spans="2:7" x14ac:dyDescent="0.25">
      <c r="B25" s="61" t="s">
        <v>80</v>
      </c>
      <c r="C25" s="62">
        <v>0</v>
      </c>
      <c r="D25" s="62">
        <v>10</v>
      </c>
      <c r="E25" s="62">
        <v>4</v>
      </c>
      <c r="F25" s="62">
        <v>1</v>
      </c>
      <c r="G25" s="71">
        <v>15</v>
      </c>
    </row>
    <row r="26" spans="2:7" x14ac:dyDescent="0.25">
      <c r="B26" s="64" t="s">
        <v>77</v>
      </c>
      <c r="C26" s="65">
        <v>10</v>
      </c>
      <c r="D26" s="65">
        <v>2</v>
      </c>
      <c r="E26" s="65">
        <v>0</v>
      </c>
      <c r="F26" s="65">
        <v>0</v>
      </c>
      <c r="G26" s="74">
        <v>12</v>
      </c>
    </row>
    <row r="27" spans="2:7" x14ac:dyDescent="0.25">
      <c r="B27" s="61" t="s">
        <v>82</v>
      </c>
      <c r="C27" s="62">
        <v>2</v>
      </c>
      <c r="D27" s="62">
        <v>3</v>
      </c>
      <c r="E27" s="62">
        <v>0</v>
      </c>
      <c r="F27" s="62">
        <v>4</v>
      </c>
      <c r="G27" s="71">
        <v>9</v>
      </c>
    </row>
    <row r="28" spans="2:7" x14ac:dyDescent="0.25">
      <c r="B28" s="64" t="s">
        <v>79</v>
      </c>
      <c r="C28" s="65">
        <v>0</v>
      </c>
      <c r="D28" s="65">
        <v>2</v>
      </c>
      <c r="E28" s="65">
        <v>1</v>
      </c>
      <c r="F28" s="65">
        <v>1</v>
      </c>
      <c r="G28" s="74">
        <v>4</v>
      </c>
    </row>
    <row r="29" spans="2:7" x14ac:dyDescent="0.25">
      <c r="B29" s="61" t="s">
        <v>84</v>
      </c>
      <c r="C29" s="62">
        <v>2</v>
      </c>
      <c r="D29" s="62">
        <v>1</v>
      </c>
      <c r="E29" s="62">
        <v>0</v>
      </c>
      <c r="F29" s="62">
        <v>0</v>
      </c>
      <c r="G29" s="71">
        <v>3</v>
      </c>
    </row>
  </sheetData>
  <hyperlinks>
    <hyperlink ref="A1" location="Sommaire!A1" display="Retour sommaire"/>
  </hyperlinks>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0"/>
  <dimension ref="A1:G29"/>
  <sheetViews>
    <sheetView showGridLines="0" workbookViewId="0"/>
  </sheetViews>
  <sheetFormatPr baseColWidth="10" defaultRowHeight="15" x14ac:dyDescent="0.25"/>
  <cols>
    <col min="2" max="2" width="18.42578125" customWidth="1"/>
    <col min="3" max="7" width="7.140625" customWidth="1"/>
  </cols>
  <sheetData>
    <row r="1" spans="1:7" x14ac:dyDescent="0.25">
      <c r="A1" s="2" t="s">
        <v>6</v>
      </c>
    </row>
    <row r="2" spans="1:7" ht="23.25" x14ac:dyDescent="0.35">
      <c r="B2" s="3" t="s">
        <v>91</v>
      </c>
    </row>
    <row r="3" spans="1:7" x14ac:dyDescent="0.25">
      <c r="B3" s="4" t="s">
        <v>938</v>
      </c>
    </row>
    <row r="5" spans="1:7" x14ac:dyDescent="0.25">
      <c r="B5" s="75" t="s">
        <v>73</v>
      </c>
      <c r="C5" s="58" t="s">
        <v>53</v>
      </c>
      <c r="D5" s="58" t="s">
        <v>54</v>
      </c>
      <c r="E5" s="58" t="s">
        <v>55</v>
      </c>
      <c r="F5" s="59" t="s">
        <v>56</v>
      </c>
      <c r="G5" s="70" t="s">
        <v>39</v>
      </c>
    </row>
    <row r="6" spans="1:7" x14ac:dyDescent="0.25">
      <c r="B6" s="67" t="s">
        <v>74</v>
      </c>
      <c r="C6" s="68">
        <v>1194</v>
      </c>
      <c r="D6" s="67">
        <v>702</v>
      </c>
      <c r="E6" s="67">
        <v>168</v>
      </c>
      <c r="F6" s="67">
        <v>335</v>
      </c>
      <c r="G6" s="68">
        <v>2399</v>
      </c>
    </row>
    <row r="7" spans="1:7" x14ac:dyDescent="0.25">
      <c r="B7" s="61" t="s">
        <v>63</v>
      </c>
      <c r="C7" s="78">
        <v>92</v>
      </c>
      <c r="D7" s="78">
        <v>45</v>
      </c>
      <c r="E7" s="78">
        <v>8</v>
      </c>
      <c r="F7" s="78">
        <v>19</v>
      </c>
      <c r="G7" s="77">
        <v>164</v>
      </c>
    </row>
    <row r="8" spans="1:7" x14ac:dyDescent="0.25">
      <c r="B8" s="64" t="s">
        <v>58</v>
      </c>
      <c r="C8" s="79">
        <v>92</v>
      </c>
      <c r="D8" s="79">
        <v>43</v>
      </c>
      <c r="E8" s="79">
        <v>8</v>
      </c>
      <c r="F8" s="79">
        <v>20</v>
      </c>
      <c r="G8" s="80">
        <v>163</v>
      </c>
    </row>
    <row r="9" spans="1:7" x14ac:dyDescent="0.25">
      <c r="B9" s="61" t="s">
        <v>64</v>
      </c>
      <c r="C9" s="78">
        <v>93</v>
      </c>
      <c r="D9" s="78">
        <v>39</v>
      </c>
      <c r="E9" s="78">
        <v>8</v>
      </c>
      <c r="F9" s="78">
        <v>20</v>
      </c>
      <c r="G9" s="77">
        <v>160</v>
      </c>
    </row>
    <row r="10" spans="1:7" x14ac:dyDescent="0.25">
      <c r="B10" s="64" t="s">
        <v>57</v>
      </c>
      <c r="C10" s="79">
        <v>91</v>
      </c>
      <c r="D10" s="79">
        <v>41</v>
      </c>
      <c r="E10" s="79">
        <v>8</v>
      </c>
      <c r="F10" s="79">
        <v>18</v>
      </c>
      <c r="G10" s="80">
        <v>158</v>
      </c>
    </row>
    <row r="11" spans="1:7" x14ac:dyDescent="0.25">
      <c r="B11" s="61" t="s">
        <v>61</v>
      </c>
      <c r="C11" s="78">
        <v>73</v>
      </c>
      <c r="D11" s="78">
        <v>40</v>
      </c>
      <c r="E11" s="78">
        <v>8</v>
      </c>
      <c r="F11" s="78">
        <v>21</v>
      </c>
      <c r="G11" s="77">
        <v>142</v>
      </c>
    </row>
    <row r="12" spans="1:7" x14ac:dyDescent="0.25">
      <c r="B12" s="64" t="s">
        <v>60</v>
      </c>
      <c r="C12" s="79">
        <v>70</v>
      </c>
      <c r="D12" s="79">
        <v>43</v>
      </c>
      <c r="E12" s="79">
        <v>7</v>
      </c>
      <c r="F12" s="79">
        <v>19</v>
      </c>
      <c r="G12" s="80">
        <v>139</v>
      </c>
    </row>
    <row r="13" spans="1:7" x14ac:dyDescent="0.25">
      <c r="B13" s="61" t="s">
        <v>62</v>
      </c>
      <c r="C13" s="78">
        <v>65</v>
      </c>
      <c r="D13" s="78">
        <v>42</v>
      </c>
      <c r="E13" s="78">
        <v>8</v>
      </c>
      <c r="F13" s="78">
        <v>20</v>
      </c>
      <c r="G13" s="77">
        <v>135</v>
      </c>
    </row>
    <row r="14" spans="1:7" x14ac:dyDescent="0.25">
      <c r="B14" s="64" t="s">
        <v>67</v>
      </c>
      <c r="C14" s="79">
        <v>66</v>
      </c>
      <c r="D14" s="79">
        <v>36</v>
      </c>
      <c r="E14" s="79">
        <v>8</v>
      </c>
      <c r="F14" s="79">
        <v>16</v>
      </c>
      <c r="G14" s="80">
        <v>126</v>
      </c>
    </row>
    <row r="15" spans="1:7" x14ac:dyDescent="0.25">
      <c r="B15" s="61" t="s">
        <v>66</v>
      </c>
      <c r="C15" s="78">
        <v>59</v>
      </c>
      <c r="D15" s="78">
        <v>34</v>
      </c>
      <c r="E15" s="78">
        <v>8</v>
      </c>
      <c r="F15" s="78">
        <v>16</v>
      </c>
      <c r="G15" s="77">
        <v>117</v>
      </c>
    </row>
    <row r="16" spans="1:7" x14ac:dyDescent="0.25">
      <c r="B16" s="64" t="s">
        <v>65</v>
      </c>
      <c r="C16" s="79">
        <v>55</v>
      </c>
      <c r="D16" s="79">
        <v>33</v>
      </c>
      <c r="E16" s="79">
        <v>7</v>
      </c>
      <c r="F16" s="79">
        <v>13</v>
      </c>
      <c r="G16" s="80">
        <v>108</v>
      </c>
    </row>
    <row r="17" spans="2:7" x14ac:dyDescent="0.25">
      <c r="B17" s="61" t="s">
        <v>59</v>
      </c>
      <c r="C17" s="78">
        <v>49</v>
      </c>
      <c r="D17" s="78">
        <v>33</v>
      </c>
      <c r="E17" s="78">
        <v>7</v>
      </c>
      <c r="F17" s="78">
        <v>17</v>
      </c>
      <c r="G17" s="77">
        <v>106</v>
      </c>
    </row>
    <row r="18" spans="2:7" x14ac:dyDescent="0.25">
      <c r="B18" s="64" t="s">
        <v>68</v>
      </c>
      <c r="C18" s="79">
        <v>48</v>
      </c>
      <c r="D18" s="79">
        <v>27</v>
      </c>
      <c r="E18" s="79">
        <v>7</v>
      </c>
      <c r="F18" s="79">
        <v>12</v>
      </c>
      <c r="G18" s="80">
        <v>94</v>
      </c>
    </row>
    <row r="19" spans="2:7" x14ac:dyDescent="0.25">
      <c r="B19" s="61" t="s">
        <v>76</v>
      </c>
      <c r="C19" s="78">
        <v>41</v>
      </c>
      <c r="D19" s="78">
        <v>30</v>
      </c>
      <c r="E19" s="78">
        <v>7</v>
      </c>
      <c r="F19" s="78">
        <v>13</v>
      </c>
      <c r="G19" s="77">
        <v>91</v>
      </c>
    </row>
    <row r="20" spans="2:7" x14ac:dyDescent="0.25">
      <c r="B20" s="64" t="s">
        <v>81</v>
      </c>
      <c r="C20" s="79">
        <v>37</v>
      </c>
      <c r="D20" s="79">
        <v>31</v>
      </c>
      <c r="E20" s="79">
        <v>7</v>
      </c>
      <c r="F20" s="79">
        <v>12</v>
      </c>
      <c r="G20" s="80">
        <v>87</v>
      </c>
    </row>
    <row r="21" spans="2:7" x14ac:dyDescent="0.25">
      <c r="B21" s="61" t="s">
        <v>78</v>
      </c>
      <c r="C21" s="78">
        <v>44</v>
      </c>
      <c r="D21" s="78">
        <v>25</v>
      </c>
      <c r="E21" s="78">
        <v>6</v>
      </c>
      <c r="F21" s="78">
        <v>10</v>
      </c>
      <c r="G21" s="77">
        <v>85</v>
      </c>
    </row>
    <row r="22" spans="2:7" x14ac:dyDescent="0.25">
      <c r="B22" s="64" t="s">
        <v>69</v>
      </c>
      <c r="C22" s="79">
        <v>36</v>
      </c>
      <c r="D22" s="79">
        <v>26</v>
      </c>
      <c r="E22" s="79">
        <v>7</v>
      </c>
      <c r="F22" s="79">
        <v>13</v>
      </c>
      <c r="G22" s="80">
        <v>82</v>
      </c>
    </row>
    <row r="23" spans="2:7" x14ac:dyDescent="0.25">
      <c r="B23" s="61" t="s">
        <v>75</v>
      </c>
      <c r="C23" s="78">
        <v>31</v>
      </c>
      <c r="D23" s="78">
        <v>22</v>
      </c>
      <c r="E23" s="78">
        <v>7</v>
      </c>
      <c r="F23" s="78">
        <v>11</v>
      </c>
      <c r="G23" s="77">
        <v>71</v>
      </c>
    </row>
    <row r="24" spans="2:7" x14ac:dyDescent="0.25">
      <c r="B24" s="64" t="s">
        <v>77</v>
      </c>
      <c r="C24" s="79">
        <v>31</v>
      </c>
      <c r="D24" s="79">
        <v>22</v>
      </c>
      <c r="E24" s="79">
        <v>7</v>
      </c>
      <c r="F24" s="79">
        <v>10</v>
      </c>
      <c r="G24" s="80">
        <v>70</v>
      </c>
    </row>
    <row r="25" spans="2:7" x14ac:dyDescent="0.25">
      <c r="B25" s="61" t="s">
        <v>79</v>
      </c>
      <c r="C25" s="78">
        <v>32</v>
      </c>
      <c r="D25" s="78">
        <v>19</v>
      </c>
      <c r="E25" s="78">
        <v>7</v>
      </c>
      <c r="F25" s="78">
        <v>11</v>
      </c>
      <c r="G25" s="77">
        <v>69</v>
      </c>
    </row>
    <row r="26" spans="2:7" x14ac:dyDescent="0.25">
      <c r="B26" s="64" t="s">
        <v>82</v>
      </c>
      <c r="C26" s="79">
        <v>25</v>
      </c>
      <c r="D26" s="79">
        <v>18</v>
      </c>
      <c r="E26" s="79">
        <v>8</v>
      </c>
      <c r="F26" s="79">
        <v>12</v>
      </c>
      <c r="G26" s="80">
        <v>63</v>
      </c>
    </row>
    <row r="27" spans="2:7" x14ac:dyDescent="0.25">
      <c r="B27" s="61" t="s">
        <v>84</v>
      </c>
      <c r="C27" s="78">
        <v>23</v>
      </c>
      <c r="D27" s="78">
        <v>18</v>
      </c>
      <c r="E27" s="78">
        <v>7</v>
      </c>
      <c r="F27" s="78">
        <v>10</v>
      </c>
      <c r="G27" s="77">
        <v>58</v>
      </c>
    </row>
    <row r="28" spans="2:7" x14ac:dyDescent="0.25">
      <c r="B28" s="64" t="s">
        <v>80</v>
      </c>
      <c r="C28" s="79">
        <v>22</v>
      </c>
      <c r="D28" s="79">
        <v>16</v>
      </c>
      <c r="E28" s="79">
        <v>7</v>
      </c>
      <c r="F28" s="79">
        <v>11</v>
      </c>
      <c r="G28" s="80">
        <v>56</v>
      </c>
    </row>
    <row r="29" spans="2:7" x14ac:dyDescent="0.25">
      <c r="B29" s="61" t="s">
        <v>83</v>
      </c>
      <c r="C29" s="78">
        <v>19</v>
      </c>
      <c r="D29" s="78">
        <v>19</v>
      </c>
      <c r="E29" s="78">
        <v>6</v>
      </c>
      <c r="F29" s="78">
        <v>11</v>
      </c>
      <c r="G29" s="77">
        <v>55</v>
      </c>
    </row>
  </sheetData>
  <hyperlinks>
    <hyperlink ref="A1" location="Sommaire!A1" display="Retour sommaire"/>
  </hyperlink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1"/>
  <dimension ref="A1:B3"/>
  <sheetViews>
    <sheetView showGridLines="0" workbookViewId="0"/>
  </sheetViews>
  <sheetFormatPr baseColWidth="10" defaultRowHeight="15" x14ac:dyDescent="0.25"/>
  <sheetData>
    <row r="1" spans="1:2" x14ac:dyDescent="0.25">
      <c r="A1" s="2" t="s">
        <v>6</v>
      </c>
    </row>
    <row r="2" spans="1:2" ht="23.25" x14ac:dyDescent="0.35">
      <c r="B2" s="3" t="s">
        <v>94</v>
      </c>
    </row>
    <row r="3" spans="1:2" x14ac:dyDescent="0.25">
      <c r="B3" s="4" t="s">
        <v>95</v>
      </c>
    </row>
  </sheetData>
  <hyperlinks>
    <hyperlink ref="A1" location="Sommaire!A1" display="Retour sommaire"/>
  </hyperlinks>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2"/>
  <dimension ref="A1:H27"/>
  <sheetViews>
    <sheetView showGridLines="0" workbookViewId="0"/>
  </sheetViews>
  <sheetFormatPr baseColWidth="10" defaultRowHeight="15" x14ac:dyDescent="0.25"/>
  <cols>
    <col min="4" max="4" width="12.85546875" customWidth="1"/>
    <col min="5" max="5" width="16.85546875" customWidth="1"/>
  </cols>
  <sheetData>
    <row r="1" spans="1:8" x14ac:dyDescent="0.25">
      <c r="A1" s="2" t="s">
        <v>6</v>
      </c>
    </row>
    <row r="2" spans="1:8" ht="23.25" x14ac:dyDescent="0.35">
      <c r="B2" s="3" t="s">
        <v>98</v>
      </c>
    </row>
    <row r="3" spans="1:8" x14ac:dyDescent="0.25">
      <c r="B3" s="4" t="s">
        <v>99</v>
      </c>
    </row>
    <row r="5" spans="1:8" ht="51" x14ac:dyDescent="0.25">
      <c r="B5" s="1133" t="s">
        <v>100</v>
      </c>
      <c r="C5" s="1135" t="s">
        <v>101</v>
      </c>
      <c r="D5" s="1136"/>
      <c r="E5" s="82" t="s">
        <v>102</v>
      </c>
      <c r="F5" s="1137">
        <v>43830</v>
      </c>
      <c r="G5" s="1137">
        <v>43465</v>
      </c>
      <c r="H5" s="1140" t="s">
        <v>8</v>
      </c>
    </row>
    <row r="6" spans="1:8" ht="39.75" customHeight="1" x14ac:dyDescent="0.25">
      <c r="B6" s="1133"/>
      <c r="C6" s="1142" t="s">
        <v>103</v>
      </c>
      <c r="D6" s="1143"/>
      <c r="E6" s="1144" t="s">
        <v>104</v>
      </c>
      <c r="F6" s="1138"/>
      <c r="G6" s="1138"/>
      <c r="H6" s="1140"/>
    </row>
    <row r="7" spans="1:8" ht="25.5" x14ac:dyDescent="0.25">
      <c r="B7" s="1134"/>
      <c r="C7" s="83" t="s">
        <v>105</v>
      </c>
      <c r="D7" s="84" t="s">
        <v>106</v>
      </c>
      <c r="E7" s="1145"/>
      <c r="F7" s="1139"/>
      <c r="G7" s="1139"/>
      <c r="H7" s="1141"/>
    </row>
    <row r="8" spans="1:8" x14ac:dyDescent="0.25">
      <c r="B8" s="61" t="s">
        <v>58</v>
      </c>
      <c r="C8" s="85">
        <v>21</v>
      </c>
      <c r="D8" s="85">
        <v>44</v>
      </c>
      <c r="E8" s="86">
        <v>1406</v>
      </c>
      <c r="F8" s="85">
        <v>1471</v>
      </c>
      <c r="G8" s="85">
        <v>1533</v>
      </c>
      <c r="H8" s="87">
        <v>-62</v>
      </c>
    </row>
    <row r="9" spans="1:8" x14ac:dyDescent="0.25">
      <c r="B9" s="64" t="s">
        <v>66</v>
      </c>
      <c r="C9" s="88">
        <v>6</v>
      </c>
      <c r="D9" s="88">
        <v>75</v>
      </c>
      <c r="E9" s="89">
        <v>451</v>
      </c>
      <c r="F9" s="88">
        <v>532</v>
      </c>
      <c r="G9" s="88">
        <v>540</v>
      </c>
      <c r="H9" s="90">
        <v>-8</v>
      </c>
    </row>
    <row r="10" spans="1:8" x14ac:dyDescent="0.25">
      <c r="B10" s="61" t="s">
        <v>64</v>
      </c>
      <c r="C10" s="85">
        <v>12</v>
      </c>
      <c r="D10" s="85">
        <v>255</v>
      </c>
      <c r="E10" s="91">
        <v>156</v>
      </c>
      <c r="F10" s="85">
        <v>423</v>
      </c>
      <c r="G10" s="85">
        <v>453</v>
      </c>
      <c r="H10" s="92">
        <v>-30</v>
      </c>
    </row>
    <row r="11" spans="1:8" x14ac:dyDescent="0.25">
      <c r="B11" s="93" t="s">
        <v>107</v>
      </c>
      <c r="C11" s="94">
        <v>11</v>
      </c>
      <c r="D11" s="94">
        <v>207</v>
      </c>
      <c r="E11" s="95">
        <v>112</v>
      </c>
      <c r="F11" s="94">
        <v>330</v>
      </c>
      <c r="G11" s="94">
        <v>338</v>
      </c>
      <c r="H11" s="96">
        <v>-8</v>
      </c>
    </row>
    <row r="12" spans="1:8" x14ac:dyDescent="0.25">
      <c r="B12" s="61" t="s">
        <v>81</v>
      </c>
      <c r="C12" s="85">
        <v>3</v>
      </c>
      <c r="D12" s="85">
        <v>153</v>
      </c>
      <c r="E12" s="91">
        <v>84</v>
      </c>
      <c r="F12" s="85">
        <v>240</v>
      </c>
      <c r="G12" s="85">
        <v>254</v>
      </c>
      <c r="H12" s="92">
        <v>-14</v>
      </c>
    </row>
    <row r="13" spans="1:8" x14ac:dyDescent="0.25">
      <c r="B13" s="64" t="s">
        <v>67</v>
      </c>
      <c r="C13" s="88">
        <v>3</v>
      </c>
      <c r="D13" s="88">
        <v>17</v>
      </c>
      <c r="E13" s="89">
        <v>114</v>
      </c>
      <c r="F13" s="88">
        <v>134</v>
      </c>
      <c r="G13" s="88">
        <v>137</v>
      </c>
      <c r="H13" s="90">
        <v>-3</v>
      </c>
    </row>
    <row r="14" spans="1:8" x14ac:dyDescent="0.25">
      <c r="B14" s="61" t="s">
        <v>61</v>
      </c>
      <c r="C14" s="85">
        <v>12</v>
      </c>
      <c r="D14" s="85">
        <v>38</v>
      </c>
      <c r="E14" s="91">
        <v>76</v>
      </c>
      <c r="F14" s="85">
        <v>126</v>
      </c>
      <c r="G14" s="85">
        <v>132</v>
      </c>
      <c r="H14" s="92">
        <v>-6</v>
      </c>
    </row>
    <row r="15" spans="1:8" x14ac:dyDescent="0.25">
      <c r="B15" s="64" t="s">
        <v>60</v>
      </c>
      <c r="C15" s="88">
        <v>5</v>
      </c>
      <c r="D15" s="88">
        <v>29</v>
      </c>
      <c r="E15" s="89">
        <v>61</v>
      </c>
      <c r="F15" s="88">
        <v>95</v>
      </c>
      <c r="G15" s="88">
        <v>103</v>
      </c>
      <c r="H15" s="90">
        <v>-8</v>
      </c>
    </row>
    <row r="16" spans="1:8" x14ac:dyDescent="0.25">
      <c r="B16" s="61" t="s">
        <v>62</v>
      </c>
      <c r="C16" s="85">
        <v>6</v>
      </c>
      <c r="D16" s="85">
        <v>13</v>
      </c>
      <c r="E16" s="91">
        <v>46</v>
      </c>
      <c r="F16" s="85">
        <v>65</v>
      </c>
      <c r="G16" s="85">
        <v>75</v>
      </c>
      <c r="H16" s="92">
        <v>-10</v>
      </c>
    </row>
    <row r="17" spans="2:8" x14ac:dyDescent="0.25">
      <c r="B17" s="64" t="s">
        <v>63</v>
      </c>
      <c r="C17" s="88">
        <v>7</v>
      </c>
      <c r="D17" s="88">
        <v>12</v>
      </c>
      <c r="E17" s="89">
        <v>23</v>
      </c>
      <c r="F17" s="88">
        <v>42</v>
      </c>
      <c r="G17" s="88">
        <v>48</v>
      </c>
      <c r="H17" s="90">
        <v>-6</v>
      </c>
    </row>
    <row r="18" spans="2:8" x14ac:dyDescent="0.25">
      <c r="B18" s="61" t="s">
        <v>59</v>
      </c>
      <c r="C18" s="85">
        <v>6</v>
      </c>
      <c r="D18" s="85">
        <v>10</v>
      </c>
      <c r="E18" s="91">
        <v>24</v>
      </c>
      <c r="F18" s="85">
        <v>40</v>
      </c>
      <c r="G18" s="85">
        <v>44</v>
      </c>
      <c r="H18" s="92">
        <v>-4</v>
      </c>
    </row>
    <row r="19" spans="2:8" x14ac:dyDescent="0.25">
      <c r="B19" s="64" t="s">
        <v>108</v>
      </c>
      <c r="C19" s="88">
        <v>3</v>
      </c>
      <c r="D19" s="88">
        <v>3</v>
      </c>
      <c r="E19" s="89">
        <v>18</v>
      </c>
      <c r="F19" s="88">
        <v>24</v>
      </c>
      <c r="G19" s="88">
        <v>24</v>
      </c>
      <c r="H19" s="90">
        <v>0</v>
      </c>
    </row>
    <row r="20" spans="2:8" x14ac:dyDescent="0.25">
      <c r="B20" s="61" t="s">
        <v>82</v>
      </c>
      <c r="C20" s="85">
        <v>3</v>
      </c>
      <c r="D20" s="85">
        <v>5</v>
      </c>
      <c r="E20" s="91">
        <v>11</v>
      </c>
      <c r="F20" s="85">
        <v>19</v>
      </c>
      <c r="G20" s="85">
        <v>22</v>
      </c>
      <c r="H20" s="92">
        <v>-3</v>
      </c>
    </row>
    <row r="21" spans="2:8" x14ac:dyDescent="0.25">
      <c r="B21" s="64" t="s">
        <v>69</v>
      </c>
      <c r="C21" s="88">
        <v>4</v>
      </c>
      <c r="D21" s="88">
        <v>0</v>
      </c>
      <c r="E21" s="89">
        <v>14</v>
      </c>
      <c r="F21" s="88">
        <v>18</v>
      </c>
      <c r="G21" s="88">
        <v>19</v>
      </c>
      <c r="H21" s="90">
        <v>-1</v>
      </c>
    </row>
    <row r="22" spans="2:8" x14ac:dyDescent="0.25">
      <c r="B22" s="61" t="s">
        <v>109</v>
      </c>
      <c r="C22" s="85">
        <v>3</v>
      </c>
      <c r="D22" s="85">
        <v>0</v>
      </c>
      <c r="E22" s="91">
        <v>14</v>
      </c>
      <c r="F22" s="85">
        <v>17</v>
      </c>
      <c r="G22" s="85">
        <v>17</v>
      </c>
      <c r="H22" s="92">
        <v>0</v>
      </c>
    </row>
    <row r="23" spans="2:8" x14ac:dyDescent="0.25">
      <c r="B23" s="64" t="s">
        <v>83</v>
      </c>
      <c r="C23" s="88">
        <v>3</v>
      </c>
      <c r="D23" s="88">
        <v>4</v>
      </c>
      <c r="E23" s="89">
        <v>8</v>
      </c>
      <c r="F23" s="88">
        <v>15</v>
      </c>
      <c r="G23" s="88">
        <v>16</v>
      </c>
      <c r="H23" s="90">
        <v>-1</v>
      </c>
    </row>
    <row r="24" spans="2:8" x14ac:dyDescent="0.25">
      <c r="B24" s="61" t="s">
        <v>110</v>
      </c>
      <c r="C24" s="85">
        <v>3</v>
      </c>
      <c r="D24" s="85">
        <v>1</v>
      </c>
      <c r="E24" s="91">
        <v>11</v>
      </c>
      <c r="F24" s="85">
        <v>15</v>
      </c>
      <c r="G24" s="85">
        <v>15</v>
      </c>
      <c r="H24" s="92">
        <v>0</v>
      </c>
    </row>
    <row r="25" spans="2:8" x14ac:dyDescent="0.25">
      <c r="B25" s="64" t="s">
        <v>84</v>
      </c>
      <c r="C25" s="88">
        <v>3</v>
      </c>
      <c r="D25" s="88">
        <v>6</v>
      </c>
      <c r="E25" s="89">
        <v>7</v>
      </c>
      <c r="F25" s="88">
        <v>16</v>
      </c>
      <c r="G25" s="88">
        <v>15</v>
      </c>
      <c r="H25" s="90" t="s">
        <v>111</v>
      </c>
    </row>
    <row r="26" spans="2:8" x14ac:dyDescent="0.25">
      <c r="B26" s="61" t="s">
        <v>112</v>
      </c>
      <c r="C26" s="85">
        <v>3</v>
      </c>
      <c r="D26" s="85">
        <v>0</v>
      </c>
      <c r="E26" s="91">
        <v>10</v>
      </c>
      <c r="F26" s="85">
        <v>13</v>
      </c>
      <c r="G26" s="85">
        <v>12</v>
      </c>
      <c r="H26" s="92" t="s">
        <v>111</v>
      </c>
    </row>
    <row r="27" spans="2:8" x14ac:dyDescent="0.25">
      <c r="B27" s="67" t="s">
        <v>113</v>
      </c>
      <c r="C27" s="68">
        <v>117</v>
      </c>
      <c r="D27" s="67">
        <v>872</v>
      </c>
      <c r="E27" s="97">
        <v>2646</v>
      </c>
      <c r="F27" s="67">
        <v>3635</v>
      </c>
      <c r="G27" s="98">
        <v>3797</v>
      </c>
      <c r="H27" s="99">
        <v>-162</v>
      </c>
    </row>
  </sheetData>
  <mergeCells count="7">
    <mergeCell ref="B5:B7"/>
    <mergeCell ref="C5:D5"/>
    <mergeCell ref="F5:F7"/>
    <mergeCell ref="G5:G7"/>
    <mergeCell ref="H5:H7"/>
    <mergeCell ref="C6:D6"/>
    <mergeCell ref="E6:E7"/>
  </mergeCells>
  <hyperlinks>
    <hyperlink ref="A1" location="Sommaire!A1" display="Retour sommaire"/>
  </hyperlinks>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3"/>
  <dimension ref="A1:C7"/>
  <sheetViews>
    <sheetView showGridLines="0" workbookViewId="0"/>
  </sheetViews>
  <sheetFormatPr baseColWidth="10" defaultRowHeight="15" x14ac:dyDescent="0.25"/>
  <cols>
    <col min="2" max="2" width="46.5703125" customWidth="1"/>
  </cols>
  <sheetData>
    <row r="1" spans="1:3" x14ac:dyDescent="0.25">
      <c r="A1" s="2" t="s">
        <v>6</v>
      </c>
    </row>
    <row r="2" spans="1:3" ht="23.25" x14ac:dyDescent="0.35">
      <c r="B2" s="3" t="s">
        <v>939</v>
      </c>
    </row>
    <row r="3" spans="1:3" x14ac:dyDescent="0.25">
      <c r="B3" s="4" t="s">
        <v>95</v>
      </c>
    </row>
    <row r="5" spans="1:3" x14ac:dyDescent="0.25">
      <c r="B5" s="100" t="s">
        <v>116</v>
      </c>
      <c r="C5" s="101"/>
    </row>
    <row r="6" spans="1:3" x14ac:dyDescent="0.25">
      <c r="B6" s="102" t="s">
        <v>117</v>
      </c>
      <c r="C6" s="103">
        <v>197</v>
      </c>
    </row>
    <row r="7" spans="1:3" x14ac:dyDescent="0.25">
      <c r="B7" s="36" t="s">
        <v>118</v>
      </c>
      <c r="C7" s="104">
        <v>10</v>
      </c>
    </row>
  </sheetData>
  <hyperlinks>
    <hyperlink ref="A1" location="Sommaire!A1" display="Retour sommaire"/>
  </hyperlinks>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4"/>
  <dimension ref="A1:D45"/>
  <sheetViews>
    <sheetView showGridLines="0" workbookViewId="0"/>
  </sheetViews>
  <sheetFormatPr baseColWidth="10" defaultRowHeight="15" x14ac:dyDescent="0.25"/>
  <cols>
    <col min="3" max="3" width="20.28515625" customWidth="1"/>
    <col min="4" max="4" width="38.140625" customWidth="1"/>
  </cols>
  <sheetData>
    <row r="1" spans="1:2" x14ac:dyDescent="0.25">
      <c r="A1" s="2" t="s">
        <v>6</v>
      </c>
    </row>
    <row r="2" spans="1:2" ht="23.25" x14ac:dyDescent="0.35">
      <c r="B2" s="3" t="s">
        <v>121</v>
      </c>
    </row>
    <row r="3" spans="1:2" x14ac:dyDescent="0.25">
      <c r="B3" s="4" t="s">
        <v>122</v>
      </c>
    </row>
    <row r="23" spans="2:4" ht="45" x14ac:dyDescent="0.25">
      <c r="B23" s="899" t="s">
        <v>123</v>
      </c>
      <c r="C23" s="900" t="s">
        <v>124</v>
      </c>
      <c r="D23" s="901" t="s">
        <v>125</v>
      </c>
    </row>
    <row r="24" spans="2:4" x14ac:dyDescent="0.25">
      <c r="B24" s="905" t="s">
        <v>126</v>
      </c>
      <c r="C24" s="906">
        <v>7464.3950251473298</v>
      </c>
      <c r="D24" s="907">
        <v>0.33647380126793125</v>
      </c>
    </row>
    <row r="25" spans="2:4" x14ac:dyDescent="0.25">
      <c r="B25" s="739" t="s">
        <v>127</v>
      </c>
      <c r="C25" s="908">
        <v>3731.5835960932695</v>
      </c>
      <c r="D25" s="909">
        <v>0.16820922701659627</v>
      </c>
    </row>
    <row r="26" spans="2:4" x14ac:dyDescent="0.25">
      <c r="B26" s="739" t="s">
        <v>128</v>
      </c>
      <c r="C26" s="908">
        <v>3340.2788147460801</v>
      </c>
      <c r="D26" s="909">
        <v>0.15057031498278323</v>
      </c>
    </row>
    <row r="27" spans="2:4" x14ac:dyDescent="0.25">
      <c r="B27" s="739" t="s">
        <v>129</v>
      </c>
      <c r="C27" s="908">
        <v>2445.9544303567859</v>
      </c>
      <c r="D27" s="909">
        <v>0.11025670293943762</v>
      </c>
    </row>
    <row r="28" spans="2:4" x14ac:dyDescent="0.25">
      <c r="B28" s="739" t="s">
        <v>130</v>
      </c>
      <c r="C28" s="908">
        <v>2166.4412142117199</v>
      </c>
      <c r="D28" s="909">
        <v>9.7657038261441967E-2</v>
      </c>
    </row>
    <row r="29" spans="2:4" x14ac:dyDescent="0.25">
      <c r="B29" s="739" t="s">
        <v>131</v>
      </c>
      <c r="C29" s="908">
        <v>675.10206369763</v>
      </c>
      <c r="D29" s="909">
        <v>3.043169029116102E-2</v>
      </c>
    </row>
    <row r="30" spans="2:4" x14ac:dyDescent="0.25">
      <c r="B30" s="739" t="s">
        <v>132</v>
      </c>
      <c r="C30" s="908">
        <v>645.66838352541993</v>
      </c>
      <c r="D30" s="909">
        <v>2.910490329509732E-2</v>
      </c>
    </row>
    <row r="31" spans="2:4" x14ac:dyDescent="0.25">
      <c r="B31" s="910" t="s">
        <v>934</v>
      </c>
      <c r="C31" s="911">
        <v>1714.7554395568598</v>
      </c>
      <c r="D31" s="912">
        <v>7.7296321945551222E-2</v>
      </c>
    </row>
    <row r="32" spans="2:4" x14ac:dyDescent="0.25">
      <c r="B32" s="739" t="s">
        <v>134</v>
      </c>
      <c r="C32" s="908">
        <v>526.12615872677009</v>
      </c>
      <c r="D32" s="909">
        <v>2.3716278141348392E-2</v>
      </c>
    </row>
    <row r="33" spans="2:4" x14ac:dyDescent="0.25">
      <c r="B33" s="739" t="s">
        <v>135</v>
      </c>
      <c r="C33" s="908">
        <v>419.35584931415002</v>
      </c>
      <c r="D33" s="909">
        <v>1.8903374784869295E-2</v>
      </c>
    </row>
    <row r="34" spans="2:4" x14ac:dyDescent="0.25">
      <c r="B34" s="739" t="s">
        <v>136</v>
      </c>
      <c r="C34" s="908">
        <v>250.43311646358001</v>
      </c>
      <c r="D34" s="909">
        <v>1.1288816089715471E-2</v>
      </c>
    </row>
    <row r="35" spans="2:4" x14ac:dyDescent="0.25">
      <c r="B35" s="739" t="s">
        <v>137</v>
      </c>
      <c r="C35" s="908">
        <v>212.83238651668</v>
      </c>
      <c r="D35" s="909">
        <v>9.5938816049971117E-3</v>
      </c>
    </row>
    <row r="36" spans="2:4" x14ac:dyDescent="0.25">
      <c r="B36" s="739" t="s">
        <v>138</v>
      </c>
      <c r="C36" s="908">
        <v>157.64615192855021</v>
      </c>
      <c r="D36" s="909">
        <v>7.1062423432787358E-3</v>
      </c>
    </row>
    <row r="37" spans="2:4" x14ac:dyDescent="0.25">
      <c r="B37" s="739" t="s">
        <v>140</v>
      </c>
      <c r="C37" s="908">
        <v>41.181714999999997</v>
      </c>
      <c r="D37" s="909">
        <v>1.8563551556556434E-3</v>
      </c>
    </row>
    <row r="38" spans="2:4" x14ac:dyDescent="0.25">
      <c r="B38" s="739" t="s">
        <v>141</v>
      </c>
      <c r="C38" s="913">
        <v>31.682561226510003</v>
      </c>
      <c r="D38" s="909">
        <v>1.4281601889869675E-3</v>
      </c>
    </row>
    <row r="39" spans="2:4" x14ac:dyDescent="0.25">
      <c r="B39" s="739" t="s">
        <v>142</v>
      </c>
      <c r="C39" s="908">
        <v>23.067164999999999</v>
      </c>
      <c r="D39" s="909">
        <v>1.0398025112385294E-3</v>
      </c>
    </row>
    <row r="40" spans="2:4" x14ac:dyDescent="0.25">
      <c r="B40" s="739" t="s">
        <v>144</v>
      </c>
      <c r="C40" s="913">
        <v>21.553325000000001</v>
      </c>
      <c r="D40" s="909">
        <v>9.715628886575432E-4</v>
      </c>
    </row>
    <row r="41" spans="2:4" x14ac:dyDescent="0.25">
      <c r="B41" s="739" t="s">
        <v>143</v>
      </c>
      <c r="C41" s="908">
        <v>21.100468934619244</v>
      </c>
      <c r="D41" s="909">
        <v>9.5114941894800106E-4</v>
      </c>
    </row>
    <row r="42" spans="2:4" x14ac:dyDescent="0.25">
      <c r="B42" s="739" t="s">
        <v>145</v>
      </c>
      <c r="C42" s="913">
        <v>9.7765414459999995</v>
      </c>
      <c r="D42" s="909">
        <v>4.4069881785552593E-4</v>
      </c>
    </row>
    <row r="43" spans="2:4" x14ac:dyDescent="0.25">
      <c r="B43" s="739" t="s">
        <v>139</v>
      </c>
      <c r="C43" s="908">
        <v>0</v>
      </c>
      <c r="D43" s="909">
        <v>0</v>
      </c>
    </row>
    <row r="44" spans="2:4" x14ac:dyDescent="0.25">
      <c r="B44" s="902"/>
      <c r="C44" s="903"/>
      <c r="D44" s="904"/>
    </row>
    <row r="45" spans="2:4" x14ac:dyDescent="0.25">
      <c r="B45" s="914" t="s">
        <v>39</v>
      </c>
      <c r="C45" s="915">
        <v>22184.178967335098</v>
      </c>
      <c r="D45" s="916">
        <v>0.86316708446819035</v>
      </c>
    </row>
  </sheetData>
  <sortState ref="B37:D43">
    <sortCondition descending="1" ref="D37:D43"/>
  </sortState>
  <hyperlinks>
    <hyperlink ref="A1" location="Sommaire!A1" display="Retour sommaire"/>
  </hyperlink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6"/>
  <dimension ref="A1:F44"/>
  <sheetViews>
    <sheetView showGridLines="0" workbookViewId="0"/>
  </sheetViews>
  <sheetFormatPr baseColWidth="10" defaultRowHeight="15" x14ac:dyDescent="0.25"/>
  <cols>
    <col min="3" max="3" width="13.42578125" customWidth="1"/>
    <col min="4" max="4" width="16.42578125" customWidth="1"/>
    <col min="5" max="5" width="22.28515625" customWidth="1"/>
    <col min="6" max="6" width="23.7109375" customWidth="1"/>
  </cols>
  <sheetData>
    <row r="1" spans="1:2" x14ac:dyDescent="0.25">
      <c r="A1" s="2" t="s">
        <v>6</v>
      </c>
    </row>
    <row r="2" spans="1:2" ht="23.25" x14ac:dyDescent="0.35">
      <c r="B2" s="3" t="s">
        <v>148</v>
      </c>
    </row>
    <row r="3" spans="1:2" x14ac:dyDescent="0.25">
      <c r="B3" s="4" t="s">
        <v>149</v>
      </c>
    </row>
    <row r="24" spans="2:6" ht="45" x14ac:dyDescent="0.25">
      <c r="B24" s="896" t="s">
        <v>123</v>
      </c>
      <c r="C24" s="897" t="s">
        <v>933</v>
      </c>
      <c r="D24" s="897" t="s">
        <v>150</v>
      </c>
      <c r="E24" s="897" t="s">
        <v>151</v>
      </c>
      <c r="F24" s="898" t="s">
        <v>152</v>
      </c>
    </row>
    <row r="25" spans="2:6" x14ac:dyDescent="0.25">
      <c r="B25" s="738" t="s">
        <v>136</v>
      </c>
      <c r="C25" s="105">
        <v>4</v>
      </c>
      <c r="D25" s="106">
        <v>250.43311646358001</v>
      </c>
      <c r="E25" s="106">
        <v>261.55334883</v>
      </c>
      <c r="F25" s="107">
        <v>0.95748388458353195</v>
      </c>
    </row>
    <row r="26" spans="2:6" x14ac:dyDescent="0.25">
      <c r="B26" s="744" t="s">
        <v>128</v>
      </c>
      <c r="C26" s="745">
        <v>12</v>
      </c>
      <c r="D26" s="746">
        <v>3340.2788147460801</v>
      </c>
      <c r="E26" s="746">
        <v>3675.5365550000001</v>
      </c>
      <c r="F26" s="747">
        <v>0.90878672127533222</v>
      </c>
    </row>
    <row r="27" spans="2:6" ht="15.75" thickBot="1" x14ac:dyDescent="0.3">
      <c r="B27" s="739" t="s">
        <v>130</v>
      </c>
      <c r="C27" s="105">
        <v>6</v>
      </c>
      <c r="D27" s="106">
        <v>2166.4412142117199</v>
      </c>
      <c r="E27" s="106">
        <v>2485.7197430000001</v>
      </c>
      <c r="F27" s="107">
        <v>0.87155489685134624</v>
      </c>
    </row>
    <row r="28" spans="2:6" ht="15.75" thickBot="1" x14ac:dyDescent="0.3">
      <c r="B28" s="748" t="s">
        <v>126</v>
      </c>
      <c r="C28" s="749">
        <v>11</v>
      </c>
      <c r="D28" s="750">
        <v>7464.3950251473298</v>
      </c>
      <c r="E28" s="750">
        <v>8626.9699999999993</v>
      </c>
      <c r="F28" s="751">
        <v>0.86523947865210271</v>
      </c>
    </row>
    <row r="29" spans="2:6" x14ac:dyDescent="0.25">
      <c r="B29" s="739" t="s">
        <v>129</v>
      </c>
      <c r="C29" s="105">
        <v>12</v>
      </c>
      <c r="D29" s="106">
        <v>2445.9544303567859</v>
      </c>
      <c r="E29" s="106">
        <v>2878.1447440000002</v>
      </c>
      <c r="F29" s="107">
        <v>0.8498371860747479</v>
      </c>
    </row>
    <row r="30" spans="2:6" x14ac:dyDescent="0.25">
      <c r="B30" s="744" t="s">
        <v>141</v>
      </c>
      <c r="C30" s="745">
        <v>3</v>
      </c>
      <c r="D30" s="746">
        <v>31.682561226510003</v>
      </c>
      <c r="E30" s="746">
        <v>37.607196000000002</v>
      </c>
      <c r="F30" s="747">
        <v>0.84246007669675782</v>
      </c>
    </row>
    <row r="31" spans="2:6" x14ac:dyDescent="0.25">
      <c r="B31" s="739" t="s">
        <v>131</v>
      </c>
      <c r="C31" s="105">
        <v>3</v>
      </c>
      <c r="D31" s="106">
        <v>675.10206369763</v>
      </c>
      <c r="E31" s="106">
        <v>817.33044400000006</v>
      </c>
      <c r="F31" s="107">
        <v>0.82598423765263529</v>
      </c>
    </row>
    <row r="32" spans="2:6" x14ac:dyDescent="0.25">
      <c r="B32" s="744" t="s">
        <v>135</v>
      </c>
      <c r="C32" s="745">
        <v>6</v>
      </c>
      <c r="D32" s="746">
        <v>419.35584931415002</v>
      </c>
      <c r="E32" s="746">
        <v>523.28411989590006</v>
      </c>
      <c r="F32" s="747">
        <v>0.80139227117684153</v>
      </c>
    </row>
    <row r="33" spans="2:6" x14ac:dyDescent="0.25">
      <c r="B33" s="739" t="s">
        <v>140</v>
      </c>
      <c r="C33" s="105">
        <v>3</v>
      </c>
      <c r="D33" s="106">
        <v>41.181714999999997</v>
      </c>
      <c r="E33" s="106">
        <v>57.982678</v>
      </c>
      <c r="F33" s="107">
        <v>0.71024168631880025</v>
      </c>
    </row>
    <row r="34" spans="2:6" x14ac:dyDescent="0.25">
      <c r="B34" s="744" t="s">
        <v>144</v>
      </c>
      <c r="C34" s="745">
        <v>3</v>
      </c>
      <c r="D34" s="746">
        <v>21.553325000000001</v>
      </c>
      <c r="E34" s="746">
        <v>30.684922</v>
      </c>
      <c r="F34" s="747">
        <v>0.70240768413880927</v>
      </c>
    </row>
    <row r="35" spans="2:6" x14ac:dyDescent="0.25">
      <c r="B35" s="739" t="s">
        <v>132</v>
      </c>
      <c r="C35" s="105">
        <v>7</v>
      </c>
      <c r="D35" s="106">
        <v>645.66838352541993</v>
      </c>
      <c r="E35" s="106">
        <v>1047.787382</v>
      </c>
      <c r="F35" s="107">
        <v>0.61622080454240469</v>
      </c>
    </row>
    <row r="36" spans="2:6" x14ac:dyDescent="0.25">
      <c r="B36" s="744" t="s">
        <v>139</v>
      </c>
      <c r="C36" s="745">
        <v>3</v>
      </c>
      <c r="D36" s="746">
        <v>50.770677597999999</v>
      </c>
      <c r="E36" s="746">
        <v>86.289665999999997</v>
      </c>
      <c r="F36" s="747">
        <v>0.58837494628846987</v>
      </c>
    </row>
    <row r="37" spans="2:6" x14ac:dyDescent="0.25">
      <c r="B37" s="739" t="s">
        <v>137</v>
      </c>
      <c r="C37" s="105">
        <v>3</v>
      </c>
      <c r="D37" s="106">
        <v>212.83238651668</v>
      </c>
      <c r="E37" s="106">
        <v>391.93386099999998</v>
      </c>
      <c r="F37" s="107">
        <v>0.54303138282986985</v>
      </c>
    </row>
    <row r="38" spans="2:6" x14ac:dyDescent="0.25">
      <c r="B38" s="744" t="s">
        <v>127</v>
      </c>
      <c r="C38" s="745">
        <v>21</v>
      </c>
      <c r="D38" s="746">
        <v>3731.5835960932695</v>
      </c>
      <c r="E38" s="746">
        <v>6938.0730030000004</v>
      </c>
      <c r="F38" s="747">
        <v>0.53784150072790304</v>
      </c>
    </row>
    <row r="39" spans="2:6" x14ac:dyDescent="0.25">
      <c r="B39" s="739" t="s">
        <v>134</v>
      </c>
      <c r="C39" s="105">
        <v>6</v>
      </c>
      <c r="D39" s="106">
        <v>526.12615872677009</v>
      </c>
      <c r="E39" s="106">
        <v>1032.2827480000001</v>
      </c>
      <c r="F39" s="107">
        <v>0.50967252891333803</v>
      </c>
    </row>
    <row r="40" spans="2:6" x14ac:dyDescent="0.25">
      <c r="B40" s="744" t="s">
        <v>143</v>
      </c>
      <c r="C40" s="745">
        <v>3</v>
      </c>
      <c r="D40" s="746">
        <v>21.100468934619244</v>
      </c>
      <c r="E40" s="746">
        <v>41.569698000000002</v>
      </c>
      <c r="F40" s="747">
        <v>0.50759254817341326</v>
      </c>
    </row>
    <row r="41" spans="2:6" x14ac:dyDescent="0.25">
      <c r="B41" s="739" t="s">
        <v>142</v>
      </c>
      <c r="C41" s="105">
        <v>3</v>
      </c>
      <c r="D41" s="106">
        <v>23.067164999999999</v>
      </c>
      <c r="E41" s="106">
        <v>45.74492</v>
      </c>
      <c r="F41" s="107">
        <v>0.50425631960882211</v>
      </c>
    </row>
    <row r="42" spans="2:6" x14ac:dyDescent="0.25">
      <c r="B42" s="744" t="s">
        <v>145</v>
      </c>
      <c r="C42" s="745">
        <v>3</v>
      </c>
      <c r="D42" s="746">
        <v>9.7765414459999995</v>
      </c>
      <c r="E42" s="746">
        <v>22.134367000000001</v>
      </c>
      <c r="F42" s="747">
        <v>0.44169058216121559</v>
      </c>
    </row>
    <row r="43" spans="2:6" x14ac:dyDescent="0.25">
      <c r="B43" s="739" t="s">
        <v>138</v>
      </c>
      <c r="C43" s="105">
        <v>5</v>
      </c>
      <c r="D43" s="106">
        <v>157.64615192855021</v>
      </c>
      <c r="E43" s="106">
        <v>910.51653199999998</v>
      </c>
      <c r="F43" s="107">
        <v>0.17313925270776986</v>
      </c>
    </row>
    <row r="44" spans="2:6" x14ac:dyDescent="0.25">
      <c r="B44" s="740" t="s">
        <v>39</v>
      </c>
      <c r="C44" s="741"/>
      <c r="D44" s="742">
        <v>22234.949644933095</v>
      </c>
      <c r="E44" s="742">
        <v>29911.145927725905</v>
      </c>
      <c r="F44" s="743"/>
    </row>
  </sheetData>
  <hyperlinks>
    <hyperlink ref="A1" location="Sommaire!A1" display="Retour sommaire"/>
  </hyperlinks>
  <pageMargins left="0.7" right="0.7" top="0.75" bottom="0.75" header="0.3" footer="0.3"/>
  <pageSetup paperSize="9" orientation="portrait"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8"/>
  <dimension ref="A1:J27"/>
  <sheetViews>
    <sheetView showGridLines="0" workbookViewId="0"/>
  </sheetViews>
  <sheetFormatPr baseColWidth="10" defaultRowHeight="15" x14ac:dyDescent="0.25"/>
  <cols>
    <col min="2" max="2" width="32.140625" customWidth="1"/>
  </cols>
  <sheetData>
    <row r="1" spans="1:10" x14ac:dyDescent="0.25">
      <c r="A1" s="2" t="s">
        <v>6</v>
      </c>
    </row>
    <row r="2" spans="1:10" ht="23.25" x14ac:dyDescent="0.35">
      <c r="B2" s="3" t="s">
        <v>155</v>
      </c>
    </row>
    <row r="3" spans="1:10" x14ac:dyDescent="0.25">
      <c r="B3" s="4" t="s">
        <v>940</v>
      </c>
    </row>
    <row r="5" spans="1:10" ht="15.75" x14ac:dyDescent="0.25">
      <c r="B5" s="108"/>
      <c r="C5" s="1146">
        <v>2018</v>
      </c>
      <c r="D5" s="1147"/>
      <c r="E5" s="1147"/>
      <c r="F5" s="1148"/>
      <c r="G5" s="1146">
        <v>2019</v>
      </c>
      <c r="H5" s="1147"/>
      <c r="I5" s="1147"/>
      <c r="J5" s="1147"/>
    </row>
    <row r="6" spans="1:10" ht="32.25" thickBot="1" x14ac:dyDescent="0.3">
      <c r="B6" s="109" t="s">
        <v>156</v>
      </c>
      <c r="C6" s="917" t="s">
        <v>157</v>
      </c>
      <c r="D6" s="918" t="s">
        <v>158</v>
      </c>
      <c r="E6" s="918" t="s">
        <v>159</v>
      </c>
      <c r="F6" s="919" t="s">
        <v>39</v>
      </c>
      <c r="G6" s="917" t="s">
        <v>157</v>
      </c>
      <c r="H6" s="917" t="s">
        <v>158</v>
      </c>
      <c r="I6" s="918" t="s">
        <v>159</v>
      </c>
      <c r="J6" s="920" t="s">
        <v>39</v>
      </c>
    </row>
    <row r="7" spans="1:10" ht="15.75" x14ac:dyDescent="0.25">
      <c r="B7" s="110" t="s">
        <v>160</v>
      </c>
      <c r="C7" s="111">
        <v>6624.5688327583002</v>
      </c>
      <c r="D7" s="112">
        <v>599.04464976989993</v>
      </c>
      <c r="E7" s="112">
        <v>873.17328082202584</v>
      </c>
      <c r="F7" s="112">
        <v>8096.7867633502265</v>
      </c>
      <c r="G7" s="111">
        <v>7011.2057150604305</v>
      </c>
      <c r="H7" s="112">
        <v>632.75522325116992</v>
      </c>
      <c r="I7" s="112">
        <v>1027.2438258099387</v>
      </c>
      <c r="J7" s="112">
        <v>8671.2047641215395</v>
      </c>
    </row>
    <row r="8" spans="1:10" ht="15.75" x14ac:dyDescent="0.25">
      <c r="B8" s="113" t="s">
        <v>161</v>
      </c>
      <c r="C8" s="114">
        <v>3920.4409874268499</v>
      </c>
      <c r="D8" s="115">
        <v>393.30582277454999</v>
      </c>
      <c r="E8" s="1149" t="s">
        <v>162</v>
      </c>
      <c r="F8" s="115">
        <v>4313.7468102014</v>
      </c>
      <c r="G8" s="114">
        <v>4123.62431717046</v>
      </c>
      <c r="H8" s="115">
        <v>416.6303575413599</v>
      </c>
      <c r="I8" s="1149" t="s">
        <v>162</v>
      </c>
      <c r="J8" s="115">
        <v>4540.2546747118195</v>
      </c>
    </row>
    <row r="9" spans="1:10" ht="31.5" x14ac:dyDescent="0.25">
      <c r="B9" s="116" t="s">
        <v>163</v>
      </c>
      <c r="C9" s="117">
        <v>1315.69812574873</v>
      </c>
      <c r="D9" s="118">
        <v>61.445268732780001</v>
      </c>
      <c r="E9" s="1149"/>
      <c r="F9" s="118">
        <v>1377.1433944815101</v>
      </c>
      <c r="G9" s="117">
        <v>1409.8299663703999</v>
      </c>
      <c r="H9" s="118">
        <v>72.404653421220004</v>
      </c>
      <c r="I9" s="1149"/>
      <c r="J9" s="118">
        <v>1482.2346197916199</v>
      </c>
    </row>
    <row r="10" spans="1:10" ht="31.5" x14ac:dyDescent="0.25">
      <c r="B10" s="113" t="s">
        <v>164</v>
      </c>
      <c r="C10" s="114">
        <v>334.67953672352996</v>
      </c>
      <c r="D10" s="115">
        <v>42.440313692470006</v>
      </c>
      <c r="E10" s="1149"/>
      <c r="F10" s="115">
        <v>377.11985041599996</v>
      </c>
      <c r="G10" s="114">
        <v>333.49940730274</v>
      </c>
      <c r="H10" s="115">
        <v>42.068606461220007</v>
      </c>
      <c r="I10" s="1149"/>
      <c r="J10" s="115">
        <v>375.56801376395998</v>
      </c>
    </row>
    <row r="11" spans="1:10" ht="31.5" x14ac:dyDescent="0.25">
      <c r="B11" s="116" t="s">
        <v>165</v>
      </c>
      <c r="C11" s="117">
        <v>520.89557724848999</v>
      </c>
      <c r="D11" s="118">
        <v>42.55912709978</v>
      </c>
      <c r="E11" s="1149"/>
      <c r="F11" s="118">
        <v>563.45470434826996</v>
      </c>
      <c r="G11" s="117">
        <v>590.11413234147005</v>
      </c>
      <c r="H11" s="118">
        <v>53.024193124520004</v>
      </c>
      <c r="I11" s="1149"/>
      <c r="J11" s="118">
        <v>643.13832546599008</v>
      </c>
    </row>
    <row r="12" spans="1:10" ht="31.5" x14ac:dyDescent="0.25">
      <c r="B12" s="113" t="s">
        <v>166</v>
      </c>
      <c r="C12" s="114">
        <v>67.807509759479998</v>
      </c>
      <c r="D12" s="115">
        <v>9.7075980934700006</v>
      </c>
      <c r="E12" s="1149"/>
      <c r="F12" s="115">
        <v>77.515107852949996</v>
      </c>
      <c r="G12" s="114">
        <v>91.058954157930003</v>
      </c>
      <c r="H12" s="115">
        <v>11.116279355790001</v>
      </c>
      <c r="I12" s="1149"/>
      <c r="J12" s="115">
        <v>102.17523351372</v>
      </c>
    </row>
    <row r="13" spans="1:10" ht="47.25" x14ac:dyDescent="0.25">
      <c r="B13" s="116" t="s">
        <v>167</v>
      </c>
      <c r="C13" s="117">
        <v>52.273373678520002</v>
      </c>
      <c r="D13" s="118">
        <v>8.6058326167299999</v>
      </c>
      <c r="E13" s="1149"/>
      <c r="F13" s="118">
        <v>60.87920629525</v>
      </c>
      <c r="G13" s="117">
        <v>60.309228975129997</v>
      </c>
      <c r="H13" s="118">
        <v>9.0052761806300001</v>
      </c>
      <c r="I13" s="1149"/>
      <c r="J13" s="118">
        <v>69.314505155760003</v>
      </c>
    </row>
    <row r="14" spans="1:10" ht="15.75" x14ac:dyDescent="0.25">
      <c r="B14" s="113" t="s">
        <v>168</v>
      </c>
      <c r="C14" s="114">
        <v>116.76159384526001</v>
      </c>
      <c r="D14" s="115">
        <v>3.4755087228500008</v>
      </c>
      <c r="E14" s="1149"/>
      <c r="F14" s="115">
        <v>120.23710256811</v>
      </c>
      <c r="G14" s="114">
        <v>115.49705670114</v>
      </c>
      <c r="H14" s="115">
        <v>4.5805912753599998</v>
      </c>
      <c r="I14" s="1149"/>
      <c r="J14" s="115">
        <v>120.0776479765</v>
      </c>
    </row>
    <row r="15" spans="1:10" ht="15.75" x14ac:dyDescent="0.25">
      <c r="B15" s="116" t="s">
        <v>169</v>
      </c>
      <c r="C15" s="117">
        <v>27.297592740100001</v>
      </c>
      <c r="D15" s="118">
        <v>1.2742797665200001</v>
      </c>
      <c r="E15" s="1149"/>
      <c r="F15" s="118">
        <v>28.57187250662</v>
      </c>
      <c r="G15" s="117">
        <v>27.037729233580002</v>
      </c>
      <c r="H15" s="118">
        <v>1.26503486459</v>
      </c>
      <c r="I15" s="1149"/>
      <c r="J15" s="118">
        <v>28.302764098170002</v>
      </c>
    </row>
    <row r="16" spans="1:10" ht="16.5" thickBot="1" x14ac:dyDescent="0.3">
      <c r="B16" s="113" t="s">
        <v>170</v>
      </c>
      <c r="C16" s="114">
        <v>268.71453558735999</v>
      </c>
      <c r="D16" s="115">
        <v>36.230898269760004</v>
      </c>
      <c r="E16" s="1149"/>
      <c r="F16" s="115">
        <v>304.94543385712001</v>
      </c>
      <c r="G16" s="114">
        <v>260.23492280956998</v>
      </c>
      <c r="H16" s="115">
        <v>22.660232026820005</v>
      </c>
      <c r="I16" s="1149"/>
      <c r="J16" s="115">
        <v>282.89515483638996</v>
      </c>
    </row>
    <row r="17" spans="2:10" ht="15.75" x14ac:dyDescent="0.25">
      <c r="B17" s="110" t="s">
        <v>171</v>
      </c>
      <c r="C17" s="111">
        <v>6624.5688327583002</v>
      </c>
      <c r="D17" s="112">
        <v>599.04464976989993</v>
      </c>
      <c r="E17" s="112">
        <v>873.17328082202584</v>
      </c>
      <c r="F17" s="112">
        <v>8096.7867633502265</v>
      </c>
      <c r="G17" s="111">
        <v>7011.2057150604305</v>
      </c>
      <c r="H17" s="112">
        <v>632.75522325116992</v>
      </c>
      <c r="I17" s="112">
        <v>1027.2438258099387</v>
      </c>
      <c r="J17" s="112">
        <v>8671.2047641215395</v>
      </c>
    </row>
    <row r="18" spans="2:10" ht="31.5" x14ac:dyDescent="0.25">
      <c r="B18" s="113" t="s">
        <v>172</v>
      </c>
      <c r="C18" s="114">
        <v>4486.9795167230304</v>
      </c>
      <c r="D18" s="115">
        <v>390.15869877916998</v>
      </c>
      <c r="E18" s="1150" t="s">
        <v>162</v>
      </c>
      <c r="F18" s="115">
        <v>4877.1382155022002</v>
      </c>
      <c r="G18" s="114">
        <v>4752.9889157850002</v>
      </c>
      <c r="H18" s="115">
        <v>420.07858156127003</v>
      </c>
      <c r="I18" s="1150" t="s">
        <v>162</v>
      </c>
      <c r="J18" s="115">
        <v>5173.0674973462701</v>
      </c>
    </row>
    <row r="19" spans="2:10" ht="31.5" x14ac:dyDescent="0.25">
      <c r="B19" s="116" t="s">
        <v>173</v>
      </c>
      <c r="C19" s="117">
        <v>1153.2256774309001</v>
      </c>
      <c r="D19" s="118">
        <v>67.979501977409996</v>
      </c>
      <c r="E19" s="1150"/>
      <c r="F19" s="118">
        <v>1221.20517940831</v>
      </c>
      <c r="G19" s="117">
        <v>1196.9326602162901</v>
      </c>
      <c r="H19" s="118">
        <v>83.540293949069991</v>
      </c>
      <c r="I19" s="1150"/>
      <c r="J19" s="118">
        <v>1280.4729541653601</v>
      </c>
    </row>
    <row r="20" spans="2:10" ht="47.25" x14ac:dyDescent="0.25">
      <c r="B20" s="113" t="s">
        <v>174</v>
      </c>
      <c r="C20" s="114">
        <v>192.96770689158001</v>
      </c>
      <c r="D20" s="115">
        <v>25.44664571653</v>
      </c>
      <c r="E20" s="1150"/>
      <c r="F20" s="115">
        <v>218.41435260810999</v>
      </c>
      <c r="G20" s="114">
        <v>215.91862572996001</v>
      </c>
      <c r="H20" s="115">
        <v>31.273978596969997</v>
      </c>
      <c r="I20" s="1150"/>
      <c r="J20" s="115">
        <v>247.19260432693</v>
      </c>
    </row>
    <row r="21" spans="2:10" ht="31.5" x14ac:dyDescent="0.25">
      <c r="B21" s="116" t="s">
        <v>166</v>
      </c>
      <c r="C21" s="117">
        <v>66.9773747168</v>
      </c>
      <c r="D21" s="118">
        <v>28.435320518840001</v>
      </c>
      <c r="E21" s="1150"/>
      <c r="F21" s="118">
        <v>95.412695235640001</v>
      </c>
      <c r="G21" s="117">
        <v>86.288872320419983</v>
      </c>
      <c r="H21" s="118">
        <v>27.870418872049996</v>
      </c>
      <c r="I21" s="1150"/>
      <c r="J21" s="118">
        <v>114.15929119246998</v>
      </c>
    </row>
    <row r="22" spans="2:10" ht="15.75" x14ac:dyDescent="0.25">
      <c r="B22" s="113" t="s">
        <v>175</v>
      </c>
      <c r="C22" s="114">
        <v>32.046787995999999</v>
      </c>
      <c r="D22" s="115">
        <v>1.3755340917400001</v>
      </c>
      <c r="E22" s="1150"/>
      <c r="F22" s="115">
        <v>33.42232208774</v>
      </c>
      <c r="G22" s="114">
        <v>29.798465682220002</v>
      </c>
      <c r="H22" s="115">
        <v>1.4265429096499997</v>
      </c>
      <c r="I22" s="1150"/>
      <c r="J22" s="115">
        <v>31.225008591870001</v>
      </c>
    </row>
    <row r="23" spans="2:10" ht="15.75" x14ac:dyDescent="0.25">
      <c r="B23" s="116" t="s">
        <v>176</v>
      </c>
      <c r="C23" s="117">
        <v>274.55933842183003</v>
      </c>
      <c r="D23" s="118">
        <v>32.084585088639997</v>
      </c>
      <c r="E23" s="1150"/>
      <c r="F23" s="118">
        <v>306.64392351047002</v>
      </c>
      <c r="G23" s="117">
        <v>282.11778041375999</v>
      </c>
      <c r="H23" s="118">
        <v>10.415281507929999</v>
      </c>
      <c r="I23" s="1150"/>
      <c r="J23" s="118">
        <v>292.53306192168998</v>
      </c>
    </row>
    <row r="24" spans="2:10" ht="31.5" x14ac:dyDescent="0.25">
      <c r="B24" s="113" t="s">
        <v>177</v>
      </c>
      <c r="C24" s="114">
        <v>372.76513877982001</v>
      </c>
      <c r="D24" s="115">
        <v>53.53841966249999</v>
      </c>
      <c r="E24" s="1150"/>
      <c r="F24" s="115">
        <v>426.30355844231997</v>
      </c>
      <c r="G24" s="114">
        <v>394.84626549536</v>
      </c>
      <c r="H24" s="115">
        <v>57.326668140499997</v>
      </c>
      <c r="I24" s="1150"/>
      <c r="J24" s="115">
        <v>452.17293363585998</v>
      </c>
    </row>
    <row r="25" spans="2:10" ht="31.5" x14ac:dyDescent="0.25">
      <c r="B25" s="116" t="s">
        <v>178</v>
      </c>
      <c r="C25" s="117">
        <v>2.6330711838599994</v>
      </c>
      <c r="D25" s="118">
        <v>-1.7449371889199998</v>
      </c>
      <c r="E25" s="1150"/>
      <c r="F25" s="118">
        <v>0.88813399493999956</v>
      </c>
      <c r="G25" s="117">
        <v>8.4737489993999979</v>
      </c>
      <c r="H25" s="118">
        <v>-1.0172505305899999</v>
      </c>
      <c r="I25" s="1150"/>
      <c r="J25" s="118">
        <v>7.4564984688099978</v>
      </c>
    </row>
    <row r="26" spans="2:10" ht="15.75" x14ac:dyDescent="0.25">
      <c r="B26" s="113" t="s">
        <v>179</v>
      </c>
      <c r="C26" s="114">
        <v>18.826945933219999</v>
      </c>
      <c r="D26" s="115">
        <v>1.2075392389300001</v>
      </c>
      <c r="E26" s="1150"/>
      <c r="F26" s="115">
        <v>20.034485172149999</v>
      </c>
      <c r="G26" s="114">
        <v>20.465712257809997</v>
      </c>
      <c r="H26" s="115">
        <v>0.94601033800000001</v>
      </c>
      <c r="I26" s="1150"/>
      <c r="J26" s="115">
        <v>21.411722595809998</v>
      </c>
    </row>
    <row r="27" spans="2:10" ht="31.5" x14ac:dyDescent="0.25">
      <c r="B27" s="116" t="s">
        <v>180</v>
      </c>
      <c r="C27" s="117">
        <v>23.422626000000001</v>
      </c>
      <c r="D27" s="118">
        <v>0.55625000000000002</v>
      </c>
      <c r="E27" s="1150"/>
      <c r="F27" s="118">
        <v>23.978876</v>
      </c>
      <c r="G27" s="117">
        <v>23.334821999999999</v>
      </c>
      <c r="H27" s="118">
        <v>0.80935299999999999</v>
      </c>
      <c r="I27" s="1150"/>
      <c r="J27" s="118">
        <v>24.144175000000001</v>
      </c>
    </row>
  </sheetData>
  <mergeCells count="6">
    <mergeCell ref="C5:F5"/>
    <mergeCell ref="G5:J5"/>
    <mergeCell ref="E8:E16"/>
    <mergeCell ref="I8:I16"/>
    <mergeCell ref="E18:E27"/>
    <mergeCell ref="I18:I27"/>
  </mergeCells>
  <hyperlinks>
    <hyperlink ref="A1" location="Sommaire!A1" display="Retour sommaire"/>
  </hyperlinks>
  <pageMargins left="0.7" right="0.7" top="0.75" bottom="0.75" header="0.3" footer="0.3"/>
  <pageSetup paperSize="9"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9"/>
  <dimension ref="A1:E58"/>
  <sheetViews>
    <sheetView showGridLines="0" workbookViewId="0"/>
  </sheetViews>
  <sheetFormatPr baseColWidth="10" defaultRowHeight="15" x14ac:dyDescent="0.25"/>
  <cols>
    <col min="3" max="3" width="25.85546875" customWidth="1"/>
    <col min="5" max="5" width="26.5703125" customWidth="1"/>
  </cols>
  <sheetData>
    <row r="1" spans="1:2" x14ac:dyDescent="0.25">
      <c r="A1" s="2" t="s">
        <v>6</v>
      </c>
    </row>
    <row r="2" spans="1:2" ht="23.25" x14ac:dyDescent="0.35">
      <c r="B2" s="3" t="s">
        <v>183</v>
      </c>
    </row>
    <row r="3" spans="1:2" x14ac:dyDescent="0.25">
      <c r="B3" s="4" t="s">
        <v>184</v>
      </c>
    </row>
    <row r="35" spans="2:5" ht="30" x14ac:dyDescent="0.25">
      <c r="B35" s="119" t="s">
        <v>185</v>
      </c>
      <c r="C35" s="119" t="s">
        <v>186</v>
      </c>
      <c r="D35" s="120" t="s">
        <v>187</v>
      </c>
      <c r="E35" s="121" t="s">
        <v>188</v>
      </c>
    </row>
    <row r="36" spans="2:5" x14ac:dyDescent="0.25">
      <c r="B36" s="122">
        <v>1997</v>
      </c>
      <c r="C36" s="123">
        <v>2242.2918127255321</v>
      </c>
      <c r="D36" s="123">
        <v>1292.8989999999999</v>
      </c>
      <c r="E36" s="124">
        <v>1.7343132083214019</v>
      </c>
    </row>
    <row r="37" spans="2:5" x14ac:dyDescent="0.25">
      <c r="B37" s="125">
        <v>1998</v>
      </c>
      <c r="C37" s="126">
        <v>2371.6858577620178</v>
      </c>
      <c r="D37" s="126">
        <v>1352.4459999999999</v>
      </c>
      <c r="E37" s="127">
        <v>1.7536270267071794</v>
      </c>
    </row>
    <row r="38" spans="2:5" x14ac:dyDescent="0.25">
      <c r="B38" s="122">
        <v>1999</v>
      </c>
      <c r="C38" s="123">
        <v>2699.3698690000001</v>
      </c>
      <c r="D38" s="123">
        <v>1399.902</v>
      </c>
      <c r="E38" s="124">
        <v>1.9282563129419059</v>
      </c>
    </row>
    <row r="39" spans="2:5" x14ac:dyDescent="0.25">
      <c r="B39" s="125">
        <v>2000</v>
      </c>
      <c r="C39" s="126">
        <v>2846.3070159999997</v>
      </c>
      <c r="D39" s="126">
        <v>1479.289</v>
      </c>
      <c r="E39" s="127">
        <v>1.9241047665466313</v>
      </c>
    </row>
    <row r="40" spans="2:5" x14ac:dyDescent="0.25">
      <c r="B40" s="122">
        <v>2001</v>
      </c>
      <c r="C40" s="123">
        <v>3155.7927400000003</v>
      </c>
      <c r="D40" s="123">
        <v>1539.328</v>
      </c>
      <c r="E40" s="124">
        <v>2.0501106586770335</v>
      </c>
    </row>
    <row r="41" spans="2:5" x14ac:dyDescent="0.25">
      <c r="B41" s="125">
        <v>2002</v>
      </c>
      <c r="C41" s="126">
        <v>2843.9839009999996</v>
      </c>
      <c r="D41" s="126">
        <v>1588.546</v>
      </c>
      <c r="E41" s="127">
        <v>1.7903062933021767</v>
      </c>
    </row>
    <row r="42" spans="2:5" x14ac:dyDescent="0.25">
      <c r="B42" s="122">
        <v>2003</v>
      </c>
      <c r="C42" s="123">
        <v>3030.3703909999999</v>
      </c>
      <c r="D42" s="123">
        <v>1631.8240000000001</v>
      </c>
      <c r="E42" s="124">
        <v>1.8570448718734371</v>
      </c>
    </row>
    <row r="43" spans="2:5" x14ac:dyDescent="0.25">
      <c r="B43" s="125">
        <v>2004</v>
      </c>
      <c r="C43" s="126">
        <v>3771.5872340000001</v>
      </c>
      <c r="D43" s="126">
        <v>1701.4670000000001</v>
      </c>
      <c r="E43" s="127">
        <v>2.2166678719011301</v>
      </c>
    </row>
    <row r="44" spans="2:5" x14ac:dyDescent="0.25">
      <c r="B44" s="122">
        <v>2005</v>
      </c>
      <c r="C44" s="123">
        <v>4908.1883070000003</v>
      </c>
      <c r="D44" s="123">
        <v>1764.0699999999997</v>
      </c>
      <c r="E44" s="124">
        <v>2.7823092660722089</v>
      </c>
    </row>
    <row r="45" spans="2:5" x14ac:dyDescent="0.25">
      <c r="B45" s="125">
        <v>2006</v>
      </c>
      <c r="C45" s="126">
        <v>6598.2858839999999</v>
      </c>
      <c r="D45" s="126">
        <v>1849.479</v>
      </c>
      <c r="E45" s="127">
        <v>3.5676457445583321</v>
      </c>
    </row>
    <row r="46" spans="2:5" x14ac:dyDescent="0.25">
      <c r="B46" s="122">
        <v>2007</v>
      </c>
      <c r="C46" s="123">
        <v>6985.4857820000007</v>
      </c>
      <c r="D46" s="123">
        <v>1942.4960000000001</v>
      </c>
      <c r="E46" s="124">
        <v>3.5961390818822796</v>
      </c>
    </row>
    <row r="47" spans="2:5" x14ac:dyDescent="0.25">
      <c r="B47" s="125">
        <v>2008</v>
      </c>
      <c r="C47" s="126">
        <v>8082.2515480000002</v>
      </c>
      <c r="D47" s="126">
        <v>1990.9180000000001</v>
      </c>
      <c r="E47" s="127">
        <v>4.0595602370363819</v>
      </c>
    </row>
    <row r="48" spans="2:5" x14ac:dyDescent="0.25">
      <c r="B48" s="122">
        <v>2009</v>
      </c>
      <c r="C48" s="123">
        <v>7247.723148</v>
      </c>
      <c r="D48" s="123">
        <v>1936.924</v>
      </c>
      <c r="E48" s="124">
        <v>3.7418727570106003</v>
      </c>
    </row>
    <row r="49" spans="2:5" x14ac:dyDescent="0.25">
      <c r="B49" s="125">
        <v>2010</v>
      </c>
      <c r="C49" s="126">
        <v>7407.4209453183985</v>
      </c>
      <c r="D49" s="126">
        <v>1993.6390000000001</v>
      </c>
      <c r="E49" s="127">
        <v>3.7155277085361984</v>
      </c>
    </row>
    <row r="50" spans="2:5" x14ac:dyDescent="0.25">
      <c r="B50" s="122">
        <v>2011</v>
      </c>
      <c r="C50" s="123">
        <v>7788.3494372522591</v>
      </c>
      <c r="D50" s="123">
        <v>2057.587</v>
      </c>
      <c r="E50" s="124">
        <v>3.7851859664997201</v>
      </c>
    </row>
    <row r="51" spans="2:5" x14ac:dyDescent="0.25">
      <c r="B51" s="125">
        <v>2012</v>
      </c>
      <c r="C51" s="126">
        <v>7910.1823438036718</v>
      </c>
      <c r="D51" s="126">
        <v>2089.2049999999999</v>
      </c>
      <c r="E51" s="127">
        <v>3.7862164525758231</v>
      </c>
    </row>
    <row r="52" spans="2:5" x14ac:dyDescent="0.25">
      <c r="B52" s="122">
        <v>2013</v>
      </c>
      <c r="C52" s="123">
        <v>7323.1083967406048</v>
      </c>
      <c r="D52" s="123">
        <v>2117.951</v>
      </c>
      <c r="E52" s="124">
        <v>3.457638253548172</v>
      </c>
    </row>
    <row r="53" spans="2:5" x14ac:dyDescent="0.25">
      <c r="B53" s="125">
        <v>2014</v>
      </c>
      <c r="C53" s="126">
        <v>7858.3087453589724</v>
      </c>
      <c r="D53" s="126">
        <v>2151.1819999999998</v>
      </c>
      <c r="E53" s="127">
        <v>3.6530190125052058</v>
      </c>
    </row>
    <row r="54" spans="2:5" x14ac:dyDescent="0.25">
      <c r="B54" s="122">
        <v>2015</v>
      </c>
      <c r="C54" s="123">
        <v>7642.7912994679527</v>
      </c>
      <c r="D54" s="123">
        <v>2198.3850000000002</v>
      </c>
      <c r="E54" s="124">
        <v>3.4765481476028777</v>
      </c>
    </row>
    <row r="55" spans="2:5" x14ac:dyDescent="0.25">
      <c r="B55" s="125">
        <v>2016</v>
      </c>
      <c r="C55" s="126">
        <v>7887.2086909388572</v>
      </c>
      <c r="D55" s="126">
        <v>2232.8529999999996</v>
      </c>
      <c r="E55" s="127">
        <v>3.5323456989505617</v>
      </c>
    </row>
    <row r="56" spans="2:5" x14ac:dyDescent="0.25">
      <c r="B56" s="122">
        <v>2017</v>
      </c>
      <c r="C56" s="123">
        <v>7729.6808260538901</v>
      </c>
      <c r="D56" s="123">
        <v>2296.5129999999999</v>
      </c>
      <c r="E56" s="124">
        <v>3.3658336904924511</v>
      </c>
    </row>
    <row r="57" spans="2:5" x14ac:dyDescent="0.25">
      <c r="B57" s="125">
        <v>2018</v>
      </c>
      <c r="C57" s="126">
        <v>8096.7925132260843</v>
      </c>
      <c r="D57" s="126">
        <v>2354.4659999999999</v>
      </c>
      <c r="E57" s="127">
        <v>3.4389082336402752</v>
      </c>
    </row>
    <row r="58" spans="2:5" x14ac:dyDescent="0.25">
      <c r="B58" s="122">
        <v>2019</v>
      </c>
      <c r="C58" s="123">
        <v>8671</v>
      </c>
      <c r="D58" s="123">
        <v>2419</v>
      </c>
      <c r="E58" s="124">
        <v>3.5845390657296403</v>
      </c>
    </row>
  </sheetData>
  <hyperlinks>
    <hyperlink ref="A1" location="Sommaire!A1" display="Retour sommaire"/>
  </hyperlinks>
  <pageMargins left="0.7" right="0.7" top="0.75" bottom="0.75" header="0.3" footer="0.3"/>
  <pageSetup paperSize="9" orientation="portrait"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1"/>
  <dimension ref="A1:N43"/>
  <sheetViews>
    <sheetView showGridLines="0" workbookViewId="0"/>
  </sheetViews>
  <sheetFormatPr baseColWidth="10" defaultRowHeight="15" x14ac:dyDescent="0.25"/>
  <cols>
    <col min="2" max="2" width="44.42578125" customWidth="1"/>
    <col min="3" max="8" width="8.28515625" bestFit="1" customWidth="1"/>
    <col min="9" max="14" width="6.85546875" bestFit="1" customWidth="1"/>
  </cols>
  <sheetData>
    <row r="1" spans="1:2" x14ac:dyDescent="0.25">
      <c r="A1" s="2" t="s">
        <v>6</v>
      </c>
    </row>
    <row r="2" spans="1:2" ht="23.25" x14ac:dyDescent="0.35">
      <c r="B2" s="3" t="s">
        <v>191</v>
      </c>
    </row>
    <row r="3" spans="1:2" x14ac:dyDescent="0.25">
      <c r="B3" s="4" t="s">
        <v>192</v>
      </c>
    </row>
    <row r="32" spans="2:14" x14ac:dyDescent="0.25">
      <c r="B32" s="76"/>
      <c r="C32" s="1151" t="s">
        <v>193</v>
      </c>
      <c r="D32" s="1151"/>
      <c r="E32" s="1151"/>
      <c r="F32" s="1151"/>
      <c r="G32" s="1151"/>
      <c r="H32" s="1151"/>
      <c r="I32" s="1152" t="s">
        <v>158</v>
      </c>
      <c r="J32" s="1152"/>
      <c r="K32" s="1152"/>
      <c r="L32" s="1152"/>
      <c r="M32" s="1152"/>
      <c r="N32" s="1153"/>
    </row>
    <row r="33" spans="2:14" x14ac:dyDescent="0.25">
      <c r="B33" s="109" t="s">
        <v>156</v>
      </c>
      <c r="C33" s="883">
        <v>2014</v>
      </c>
      <c r="D33" s="883">
        <v>2015</v>
      </c>
      <c r="E33" s="883">
        <v>2016</v>
      </c>
      <c r="F33" s="883">
        <v>2017</v>
      </c>
      <c r="G33" s="883">
        <v>2018</v>
      </c>
      <c r="H33" s="883">
        <v>2019</v>
      </c>
      <c r="I33" s="884">
        <v>2014</v>
      </c>
      <c r="J33" s="884">
        <v>2015</v>
      </c>
      <c r="K33" s="884">
        <v>2016</v>
      </c>
      <c r="L33" s="884">
        <v>2017</v>
      </c>
      <c r="M33" s="884">
        <v>2018</v>
      </c>
      <c r="N33" s="891">
        <v>2019</v>
      </c>
    </row>
    <row r="34" spans="2:14" x14ac:dyDescent="0.25">
      <c r="B34" s="130" t="s">
        <v>194</v>
      </c>
      <c r="C34" s="131">
        <v>3193</v>
      </c>
      <c r="D34" s="123">
        <v>3279.4514298200002</v>
      </c>
      <c r="E34" s="123">
        <v>3435.0114951317801</v>
      </c>
      <c r="F34" s="123">
        <v>3610.2785790616304</v>
      </c>
      <c r="G34" s="123">
        <v>3920.4409874268499</v>
      </c>
      <c r="H34" s="132">
        <v>4123.62431717046</v>
      </c>
      <c r="I34" s="131">
        <v>346.67469244179995</v>
      </c>
      <c r="J34" s="123">
        <v>334.88455448220003</v>
      </c>
      <c r="K34" s="123">
        <v>381.09026910798997</v>
      </c>
      <c r="L34" s="123">
        <v>357.08461770795003</v>
      </c>
      <c r="M34" s="123">
        <v>393.30582277454999</v>
      </c>
      <c r="N34" s="132">
        <v>416.6303575413599</v>
      </c>
    </row>
    <row r="35" spans="2:14" ht="30" x14ac:dyDescent="0.25">
      <c r="B35" s="133" t="s">
        <v>163</v>
      </c>
      <c r="C35" s="134">
        <v>1720</v>
      </c>
      <c r="D35" s="126">
        <v>1470.26933755</v>
      </c>
      <c r="E35" s="126">
        <v>1433.5891932314901</v>
      </c>
      <c r="F35" s="126">
        <v>1186.0406501517098</v>
      </c>
      <c r="G35" s="126">
        <v>1315.69812574873</v>
      </c>
      <c r="H35" s="135">
        <v>1409.8299663703999</v>
      </c>
      <c r="I35" s="134">
        <v>139.44065180179999</v>
      </c>
      <c r="J35" s="126">
        <v>103.22366475540001</v>
      </c>
      <c r="K35" s="126">
        <v>89.597240425460001</v>
      </c>
      <c r="L35" s="126">
        <v>70.67609180513999</v>
      </c>
      <c r="M35" s="126">
        <v>61.445268732780001</v>
      </c>
      <c r="N35" s="135">
        <v>72.404653421220004</v>
      </c>
    </row>
    <row r="36" spans="2:14" ht="30" x14ac:dyDescent="0.25">
      <c r="B36" s="130" t="s">
        <v>164</v>
      </c>
      <c r="C36" s="131">
        <v>547</v>
      </c>
      <c r="D36" s="123">
        <v>540.07670271400002</v>
      </c>
      <c r="E36" s="123">
        <v>541.68742715434996</v>
      </c>
      <c r="F36" s="123">
        <v>475.77039051551003</v>
      </c>
      <c r="G36" s="123">
        <v>334.67953672352996</v>
      </c>
      <c r="H36" s="132">
        <v>333.49940730274</v>
      </c>
      <c r="I36" s="131">
        <v>44.523346997604001</v>
      </c>
      <c r="J36" s="123">
        <v>42.080521374908002</v>
      </c>
      <c r="K36" s="123">
        <v>55.58937315699</v>
      </c>
      <c r="L36" s="123">
        <v>43.654638838339999</v>
      </c>
      <c r="M36" s="123">
        <v>42.440313692469999</v>
      </c>
      <c r="N36" s="132">
        <v>42.068606461220007</v>
      </c>
    </row>
    <row r="37" spans="2:14" ht="30" x14ac:dyDescent="0.25">
      <c r="B37" s="136" t="s">
        <v>165</v>
      </c>
      <c r="C37" s="137">
        <v>392</v>
      </c>
      <c r="D37" s="138">
        <v>417.39580946199999</v>
      </c>
      <c r="E37" s="138">
        <v>489.67388305568994</v>
      </c>
      <c r="F37" s="138">
        <v>553.54931140517999</v>
      </c>
      <c r="G37" s="138">
        <v>520.89557724848999</v>
      </c>
      <c r="H37" s="139">
        <v>590.11413234147005</v>
      </c>
      <c r="I37" s="137">
        <v>11.0657971463</v>
      </c>
      <c r="J37" s="138">
        <v>17.883752281100001</v>
      </c>
      <c r="K37" s="138">
        <v>24.075552735620004</v>
      </c>
      <c r="L37" s="138">
        <v>39.974156226519995</v>
      </c>
      <c r="M37" s="138">
        <v>42.55912709978</v>
      </c>
      <c r="N37" s="139">
        <v>53.024193124520004</v>
      </c>
    </row>
    <row r="38" spans="2:14" x14ac:dyDescent="0.25">
      <c r="B38" s="130" t="s">
        <v>195</v>
      </c>
      <c r="C38" s="131">
        <v>135</v>
      </c>
      <c r="D38" s="123">
        <v>115.41652449700001</v>
      </c>
      <c r="E38" s="123">
        <v>106.33698729197999</v>
      </c>
      <c r="F38" s="123">
        <v>77.145313440569993</v>
      </c>
      <c r="G38" s="123">
        <v>67.807509759479998</v>
      </c>
      <c r="H38" s="132">
        <v>91.058954157930003</v>
      </c>
      <c r="I38" s="131">
        <v>23.922372515404003</v>
      </c>
      <c r="J38" s="123">
        <v>19.928055053800001</v>
      </c>
      <c r="K38" s="123">
        <v>21.90127307325</v>
      </c>
      <c r="L38" s="123">
        <v>14.362777484159999</v>
      </c>
      <c r="M38" s="123">
        <v>9.7075980934700006</v>
      </c>
      <c r="N38" s="132">
        <v>11.116279355790001</v>
      </c>
    </row>
    <row r="39" spans="2:14" ht="30" x14ac:dyDescent="0.25">
      <c r="B39" s="133" t="s">
        <v>167</v>
      </c>
      <c r="C39" s="137">
        <v>56</v>
      </c>
      <c r="D39" s="138">
        <v>54.666251624999994</v>
      </c>
      <c r="E39" s="138">
        <v>56.75686806873</v>
      </c>
      <c r="F39" s="138">
        <v>55.522443603360003</v>
      </c>
      <c r="G39" s="138">
        <v>52.273373678520002</v>
      </c>
      <c r="H39" s="139">
        <v>60.309228975129997</v>
      </c>
      <c r="I39" s="137">
        <v>1.0618771769999999</v>
      </c>
      <c r="J39" s="138">
        <v>2.1347850128000001</v>
      </c>
      <c r="K39" s="138">
        <v>5.1192890181499999</v>
      </c>
      <c r="L39" s="138">
        <v>7.4352402822999988</v>
      </c>
      <c r="M39" s="138">
        <v>8.6058326167299999</v>
      </c>
      <c r="N39" s="139">
        <v>9.0052761806300001</v>
      </c>
    </row>
    <row r="40" spans="2:14" x14ac:dyDescent="0.25">
      <c r="B40" s="130" t="s">
        <v>168</v>
      </c>
      <c r="C40" s="131">
        <v>95</v>
      </c>
      <c r="D40" s="123">
        <v>101.23997182700001</v>
      </c>
      <c r="E40" s="123">
        <v>104.75272651243</v>
      </c>
      <c r="F40" s="123">
        <v>112.54853206101001</v>
      </c>
      <c r="G40" s="123">
        <v>116.76159384526001</v>
      </c>
      <c r="H40" s="132">
        <v>115.49705670114</v>
      </c>
      <c r="I40" s="131">
        <v>2.7067765752000001</v>
      </c>
      <c r="J40" s="123">
        <v>2.8954840930999999</v>
      </c>
      <c r="K40" s="123">
        <v>3.0107732694099996</v>
      </c>
      <c r="L40" s="123">
        <v>3.0494824458299998</v>
      </c>
      <c r="M40" s="123">
        <v>3.4755087228500008</v>
      </c>
      <c r="N40" s="132">
        <v>4.5805912753599998</v>
      </c>
    </row>
    <row r="41" spans="2:14" x14ac:dyDescent="0.25">
      <c r="B41" s="133" t="s">
        <v>169</v>
      </c>
      <c r="C41" s="134">
        <v>32</v>
      </c>
      <c r="D41" s="126">
        <v>31.302518609999996</v>
      </c>
      <c r="E41" s="126">
        <v>28.0743253845</v>
      </c>
      <c r="F41" s="126">
        <v>26.09883003509</v>
      </c>
      <c r="G41" s="126">
        <v>27.297592740100001</v>
      </c>
      <c r="H41" s="135">
        <v>27.037729233580002</v>
      </c>
      <c r="I41" s="134">
        <v>1.2286933641000002</v>
      </c>
      <c r="J41" s="126">
        <v>1.0622298105000001</v>
      </c>
      <c r="K41" s="126">
        <v>1.16176752037</v>
      </c>
      <c r="L41" s="126">
        <v>1.07230311324</v>
      </c>
      <c r="M41" s="126">
        <v>1.2742797665200001</v>
      </c>
      <c r="N41" s="135">
        <v>1.26503486459</v>
      </c>
    </row>
    <row r="42" spans="2:14" ht="15.75" thickBot="1" x14ac:dyDescent="0.3">
      <c r="B42" s="130" t="s">
        <v>170</v>
      </c>
      <c r="C42" s="140">
        <v>299</v>
      </c>
      <c r="D42" s="141">
        <v>282.34195286599999</v>
      </c>
      <c r="E42" s="141">
        <v>313.20526007355005</v>
      </c>
      <c r="F42" s="141">
        <v>268.65857976745997</v>
      </c>
      <c r="G42" s="141">
        <v>268.71453558735999</v>
      </c>
      <c r="H42" s="142">
        <v>260.23492280956998</v>
      </c>
      <c r="I42" s="140">
        <v>65.209238367899999</v>
      </c>
      <c r="J42" s="141">
        <v>53.640725968800005</v>
      </c>
      <c r="K42" s="141">
        <v>47.069395142570002</v>
      </c>
      <c r="L42" s="141">
        <v>42.760699125720009</v>
      </c>
      <c r="M42" s="141">
        <v>36.230898269760004</v>
      </c>
      <c r="N42" s="142">
        <v>22.660232026820005</v>
      </c>
    </row>
    <row r="43" spans="2:14" x14ac:dyDescent="0.25">
      <c r="B43" s="143" t="s">
        <v>39</v>
      </c>
      <c r="C43" s="144">
        <v>6544</v>
      </c>
      <c r="D43" s="144">
        <v>6362.7277072999996</v>
      </c>
      <c r="E43" s="144">
        <v>6577.1885871283503</v>
      </c>
      <c r="F43" s="144">
        <v>6365.612630041519</v>
      </c>
      <c r="G43" s="144">
        <v>6624.5688327583202</v>
      </c>
      <c r="H43" s="145">
        <v>7011.2057150624205</v>
      </c>
      <c r="I43" s="144">
        <v>643.75901337710002</v>
      </c>
      <c r="J43" s="144">
        <v>585.2820059953001</v>
      </c>
      <c r="K43" s="144">
        <v>638.7668793546602</v>
      </c>
      <c r="L43" s="144">
        <v>580.07000702920004</v>
      </c>
      <c r="M43" s="144">
        <v>599.04464976890995</v>
      </c>
      <c r="N43" s="144">
        <v>632.75522425150996</v>
      </c>
    </row>
  </sheetData>
  <mergeCells count="2">
    <mergeCell ref="C32:H32"/>
    <mergeCell ref="I32:N32"/>
  </mergeCells>
  <hyperlinks>
    <hyperlink ref="A1" location="Sommaire!A1" display="Retour sommaire"/>
  </hyperlinks>
  <pageMargins left="0.7" right="0.7" top="0.75" bottom="0.75" header="0.3" footer="0.3"/>
  <pageSetup paperSize="9"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3"/>
  <dimension ref="A1:N42"/>
  <sheetViews>
    <sheetView showGridLines="0" workbookViewId="0"/>
  </sheetViews>
  <sheetFormatPr baseColWidth="10" defaultRowHeight="15" x14ac:dyDescent="0.25"/>
  <cols>
    <col min="2" max="2" width="52.28515625" customWidth="1"/>
    <col min="3" max="8" width="8.28515625" bestFit="1" customWidth="1"/>
    <col min="9" max="14" width="6.85546875" bestFit="1" customWidth="1"/>
  </cols>
  <sheetData>
    <row r="1" spans="1:2" x14ac:dyDescent="0.25">
      <c r="A1" s="2" t="s">
        <v>6</v>
      </c>
    </row>
    <row r="2" spans="1:2" ht="23.25" x14ac:dyDescent="0.35">
      <c r="B2" s="3" t="s">
        <v>198</v>
      </c>
    </row>
    <row r="3" spans="1:2" x14ac:dyDescent="0.25">
      <c r="B3" s="4" t="s">
        <v>192</v>
      </c>
    </row>
    <row r="33" spans="2:14" ht="15.75" x14ac:dyDescent="0.25">
      <c r="B33" s="146"/>
      <c r="C33" s="1154" t="s">
        <v>193</v>
      </c>
      <c r="D33" s="1154"/>
      <c r="E33" s="1154"/>
      <c r="F33" s="1154"/>
      <c r="G33" s="1154"/>
      <c r="H33" s="1154"/>
      <c r="I33" s="1155" t="s">
        <v>158</v>
      </c>
      <c r="J33" s="1155"/>
      <c r="K33" s="1155"/>
      <c r="L33" s="1155"/>
      <c r="M33" s="1155"/>
      <c r="N33" s="1156"/>
    </row>
    <row r="34" spans="2:14" ht="15.75" x14ac:dyDescent="0.25">
      <c r="B34" s="109" t="s">
        <v>156</v>
      </c>
      <c r="C34" s="885">
        <v>2014</v>
      </c>
      <c r="D34" s="885">
        <v>2015</v>
      </c>
      <c r="E34" s="885">
        <v>2016</v>
      </c>
      <c r="F34" s="885">
        <v>2017</v>
      </c>
      <c r="G34" s="885">
        <v>2018</v>
      </c>
      <c r="H34" s="885">
        <v>2019</v>
      </c>
      <c r="I34" s="886">
        <v>2014</v>
      </c>
      <c r="J34" s="886">
        <v>2015</v>
      </c>
      <c r="K34" s="886">
        <v>2016</v>
      </c>
      <c r="L34" s="886">
        <v>2017</v>
      </c>
      <c r="M34" s="886">
        <v>2018</v>
      </c>
      <c r="N34" s="921">
        <v>2019</v>
      </c>
    </row>
    <row r="35" spans="2:14" x14ac:dyDescent="0.25">
      <c r="B35" s="130" t="s">
        <v>172</v>
      </c>
      <c r="C35" s="131">
        <v>3976</v>
      </c>
      <c r="D35" s="123">
        <v>4086.0255704900005</v>
      </c>
      <c r="E35" s="123">
        <v>4263.5516032052201</v>
      </c>
      <c r="F35" s="123">
        <v>4335.6692359772796</v>
      </c>
      <c r="G35" s="123">
        <v>4486.9795167230295</v>
      </c>
      <c r="H35" s="132">
        <v>4752.9889157850002</v>
      </c>
      <c r="I35" s="131">
        <v>405</v>
      </c>
      <c r="J35" s="123">
        <v>387.98192463400005</v>
      </c>
      <c r="K35" s="123">
        <v>420.81447996328006</v>
      </c>
      <c r="L35" s="123">
        <v>385.86466703392995</v>
      </c>
      <c r="M35" s="123">
        <v>390.15869877916998</v>
      </c>
      <c r="N35" s="132">
        <v>420.07858156127003</v>
      </c>
    </row>
    <row r="36" spans="2:14" x14ac:dyDescent="0.25">
      <c r="B36" s="133" t="s">
        <v>173</v>
      </c>
      <c r="C36" s="134">
        <v>1528</v>
      </c>
      <c r="D36" s="126">
        <v>1273.3039633599999</v>
      </c>
      <c r="E36" s="126">
        <v>1255.7338943191401</v>
      </c>
      <c r="F36" s="126">
        <v>1033.3025579750299</v>
      </c>
      <c r="G36" s="126">
        <v>1153.2256774308999</v>
      </c>
      <c r="H36" s="135">
        <v>1196.9326602162901</v>
      </c>
      <c r="I36" s="134">
        <v>124</v>
      </c>
      <c r="J36" s="126">
        <v>92.247947992799993</v>
      </c>
      <c r="K36" s="126">
        <v>88.696794911810002</v>
      </c>
      <c r="L36" s="126">
        <v>79.409001282310001</v>
      </c>
      <c r="M36" s="126">
        <v>67.979501977409996</v>
      </c>
      <c r="N36" s="135">
        <v>83.540293949070005</v>
      </c>
    </row>
    <row r="37" spans="2:14" ht="30" x14ac:dyDescent="0.25">
      <c r="B37" s="130" t="s">
        <v>174</v>
      </c>
      <c r="C37" s="131">
        <v>224</v>
      </c>
      <c r="D37" s="123">
        <v>198.85075770399999</v>
      </c>
      <c r="E37" s="123">
        <v>207.58230197099999</v>
      </c>
      <c r="F37" s="123">
        <v>223.22475405399999</v>
      </c>
      <c r="G37" s="123">
        <v>192.96770689158001</v>
      </c>
      <c r="H37" s="132">
        <v>215.91862572996001</v>
      </c>
      <c r="I37" s="131">
        <v>12</v>
      </c>
      <c r="J37" s="123">
        <v>13.7309746217</v>
      </c>
      <c r="K37" s="123">
        <v>11.723750231039999</v>
      </c>
      <c r="L37" s="123">
        <v>10.422638148299999</v>
      </c>
      <c r="M37" s="123">
        <v>25.44664571653</v>
      </c>
      <c r="N37" s="132">
        <v>31.273978596969997</v>
      </c>
    </row>
    <row r="38" spans="2:14" x14ac:dyDescent="0.25">
      <c r="B38" s="136" t="s">
        <v>166</v>
      </c>
      <c r="C38" s="137">
        <v>130</v>
      </c>
      <c r="D38" s="138">
        <v>112.95930799599999</v>
      </c>
      <c r="E38" s="138">
        <v>103.60057216679</v>
      </c>
      <c r="F38" s="138">
        <v>74.954233919439986</v>
      </c>
      <c r="G38" s="138">
        <v>66.9773747168</v>
      </c>
      <c r="H38" s="139">
        <v>86.288872320419983</v>
      </c>
      <c r="I38" s="137">
        <v>52</v>
      </c>
      <c r="J38" s="138">
        <v>45.332210236308001</v>
      </c>
      <c r="K38" s="138">
        <v>48.139951189259996</v>
      </c>
      <c r="L38" s="138">
        <v>37.631822694159993</v>
      </c>
      <c r="M38" s="138">
        <v>28.435320518840001</v>
      </c>
      <c r="N38" s="139">
        <v>27.870418872049996</v>
      </c>
    </row>
    <row r="39" spans="2:14" x14ac:dyDescent="0.25">
      <c r="B39" s="130" t="s">
        <v>175</v>
      </c>
      <c r="C39" s="131">
        <v>32</v>
      </c>
      <c r="D39" s="123">
        <v>30.969931152999997</v>
      </c>
      <c r="E39" s="123">
        <v>33.320306890509997</v>
      </c>
      <c r="F39" s="123">
        <v>32.703711731300004</v>
      </c>
      <c r="G39" s="123">
        <v>32.046787995999999</v>
      </c>
      <c r="H39" s="132">
        <v>29.798465682220005</v>
      </c>
      <c r="I39" s="131">
        <v>3</v>
      </c>
      <c r="J39" s="123">
        <v>2.6513883246000001</v>
      </c>
      <c r="K39" s="123">
        <v>4.0364686196199999</v>
      </c>
      <c r="L39" s="123">
        <v>3.9895687828099997</v>
      </c>
      <c r="M39" s="123">
        <v>1.3755340917400001</v>
      </c>
      <c r="N39" s="132">
        <v>1.42654290965</v>
      </c>
    </row>
    <row r="40" spans="2:14" x14ac:dyDescent="0.25">
      <c r="B40" s="133" t="s">
        <v>176</v>
      </c>
      <c r="C40" s="137">
        <v>298</v>
      </c>
      <c r="D40" s="138">
        <v>282.29132867799996</v>
      </c>
      <c r="E40" s="138">
        <v>309.87186418514005</v>
      </c>
      <c r="F40" s="138">
        <v>256.45570187036003</v>
      </c>
      <c r="G40" s="138">
        <v>274.55933842182998</v>
      </c>
      <c r="H40" s="139">
        <v>282.11778041375999</v>
      </c>
      <c r="I40" s="137">
        <v>27</v>
      </c>
      <c r="J40" s="138">
        <v>19.226693900899999</v>
      </c>
      <c r="K40" s="138">
        <v>14.359464870210001</v>
      </c>
      <c r="L40" s="138">
        <v>14.055842836199998</v>
      </c>
      <c r="M40" s="138">
        <v>32.084585088639997</v>
      </c>
      <c r="N40" s="139">
        <v>10.415281507929997</v>
      </c>
    </row>
    <row r="41" spans="2:14" ht="15.75" thickBot="1" x14ac:dyDescent="0.3">
      <c r="B41" s="130" t="s">
        <v>199</v>
      </c>
      <c r="C41" s="131">
        <v>357</v>
      </c>
      <c r="D41" s="123">
        <v>378.49773534600001</v>
      </c>
      <c r="E41" s="123">
        <v>399.70737686658998</v>
      </c>
      <c r="F41" s="123">
        <v>409.30243517485997</v>
      </c>
      <c r="G41" s="123">
        <v>417.81243052516004</v>
      </c>
      <c r="H41" s="132">
        <v>447.16039485418003</v>
      </c>
      <c r="I41" s="131">
        <v>22</v>
      </c>
      <c r="J41" s="123">
        <v>24.0697723143</v>
      </c>
      <c r="K41" s="123">
        <v>51.215687160909994</v>
      </c>
      <c r="L41" s="123">
        <v>48.696465252540001</v>
      </c>
      <c r="M41" s="123">
        <v>53.564362601380012</v>
      </c>
      <c r="N41" s="132">
        <v>58.150126770319993</v>
      </c>
    </row>
    <row r="42" spans="2:14" x14ac:dyDescent="0.25">
      <c r="B42" s="143" t="s">
        <v>39</v>
      </c>
      <c r="C42" s="144">
        <v>6544</v>
      </c>
      <c r="D42" s="144">
        <v>6362.7277072999996</v>
      </c>
      <c r="E42" s="144">
        <v>6577.1885873797901</v>
      </c>
      <c r="F42" s="144">
        <v>6365.6126307022705</v>
      </c>
      <c r="G42" s="144">
        <v>6624.5688327052994</v>
      </c>
      <c r="H42" s="145">
        <v>7011.205715001829</v>
      </c>
      <c r="I42" s="144">
        <v>644</v>
      </c>
      <c r="J42" s="144">
        <v>585</v>
      </c>
      <c r="K42" s="144">
        <v>639</v>
      </c>
      <c r="L42" s="144">
        <v>580.07000603024983</v>
      </c>
      <c r="M42" s="144">
        <v>599.04464877370992</v>
      </c>
      <c r="N42" s="144">
        <v>632.75522416726005</v>
      </c>
    </row>
  </sheetData>
  <mergeCells count="2">
    <mergeCell ref="C33:H33"/>
    <mergeCell ref="I33:N33"/>
  </mergeCells>
  <hyperlinks>
    <hyperlink ref="A1" location="Sommaire!A1" display="Retour sommaire"/>
  </hyperlinks>
  <pageMargins left="0.7" right="0.7" top="0.75" bottom="0.75" header="0.3" footer="0.3"/>
  <pageSetup paperSize="9" orientation="portrait"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5"/>
  <dimension ref="A1:G27"/>
  <sheetViews>
    <sheetView showGridLines="0" workbookViewId="0"/>
  </sheetViews>
  <sheetFormatPr baseColWidth="10" defaultRowHeight="15" x14ac:dyDescent="0.25"/>
  <cols>
    <col min="2" max="2" width="18.42578125" customWidth="1"/>
  </cols>
  <sheetData>
    <row r="1" spans="1:2" x14ac:dyDescent="0.25">
      <c r="A1" s="2" t="s">
        <v>6</v>
      </c>
    </row>
    <row r="2" spans="1:2" ht="23.25" x14ac:dyDescent="0.35">
      <c r="B2" s="3" t="s">
        <v>202</v>
      </c>
    </row>
    <row r="3" spans="1:2" x14ac:dyDescent="0.25">
      <c r="B3" s="4" t="s">
        <v>941</v>
      </c>
    </row>
    <row r="23" spans="2:7" x14ac:dyDescent="0.25">
      <c r="B23" t="s">
        <v>156</v>
      </c>
      <c r="C23" s="148">
        <v>2015</v>
      </c>
      <c r="D23" s="148">
        <v>2016</v>
      </c>
      <c r="E23" s="148">
        <v>2017</v>
      </c>
      <c r="F23" s="148">
        <v>2018</v>
      </c>
      <c r="G23" s="149">
        <v>2019</v>
      </c>
    </row>
    <row r="24" spans="2:7" x14ac:dyDescent="0.25">
      <c r="B24" s="150" t="s">
        <v>203</v>
      </c>
      <c r="C24" s="151">
        <v>4546.9297278030026</v>
      </c>
      <c r="D24" s="151">
        <v>4753.5945204010004</v>
      </c>
      <c r="E24" s="151">
        <v>4885.8495182000061</v>
      </c>
      <c r="F24" s="151">
        <v>5250.9683365919973</v>
      </c>
      <c r="G24" s="151">
        <v>5489.9984801760038</v>
      </c>
    </row>
    <row r="25" spans="2:7" x14ac:dyDescent="0.25">
      <c r="B25" s="152" t="s">
        <v>204</v>
      </c>
      <c r="C25" s="153">
        <v>1312.7333515790006</v>
      </c>
      <c r="D25" s="153">
        <v>1359.2973389359991</v>
      </c>
      <c r="E25" s="153">
        <v>1233.4911238099996</v>
      </c>
      <c r="F25" s="153">
        <v>1124.5486012020001</v>
      </c>
      <c r="G25" s="153">
        <v>1233.694970516</v>
      </c>
    </row>
    <row r="26" spans="2:7" x14ac:dyDescent="0.25">
      <c r="B26" s="154" t="s">
        <v>205</v>
      </c>
      <c r="C26" s="151">
        <v>687.5339126390038</v>
      </c>
      <c r="D26" s="151">
        <v>651.97431207299906</v>
      </c>
      <c r="E26" s="151">
        <v>659.68453179299979</v>
      </c>
      <c r="F26" s="151">
        <v>738.14223250800001</v>
      </c>
      <c r="G26" s="151">
        <v>771.46367187699946</v>
      </c>
    </row>
    <row r="27" spans="2:7" x14ac:dyDescent="0.25">
      <c r="B27" s="155" t="s">
        <v>206</v>
      </c>
      <c r="C27" s="156">
        <v>6547.1969920210067</v>
      </c>
      <c r="D27" s="156">
        <v>6764.866171409999</v>
      </c>
      <c r="E27" s="156">
        <v>6779.0251738030056</v>
      </c>
      <c r="F27" s="156">
        <v>7113.6591703019976</v>
      </c>
      <c r="G27" s="156">
        <v>7495.1571225690041</v>
      </c>
    </row>
  </sheetData>
  <hyperlinks>
    <hyperlink ref="A1" location="Sommaire!A1" display="Retour sommaire"/>
  </hyperlinks>
  <pageMargins left="0.7" right="0.7" top="0.75" bottom="0.75" header="0.3" footer="0.3"/>
  <pageSetup paperSize="9" orientation="portrait" r:id="rId1"/>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7"/>
  <dimension ref="A1:H39"/>
  <sheetViews>
    <sheetView showGridLines="0" workbookViewId="0"/>
  </sheetViews>
  <sheetFormatPr baseColWidth="10" defaultRowHeight="15" x14ac:dyDescent="0.25"/>
  <cols>
    <col min="2" max="2" width="44.7109375" customWidth="1"/>
  </cols>
  <sheetData>
    <row r="1" spans="1:2" x14ac:dyDescent="0.25">
      <c r="A1" s="2" t="s">
        <v>6</v>
      </c>
    </row>
    <row r="2" spans="1:2" ht="23.25" x14ac:dyDescent="0.35">
      <c r="B2" s="3" t="s">
        <v>209</v>
      </c>
    </row>
    <row r="3" spans="1:2" x14ac:dyDescent="0.25">
      <c r="B3" s="4" t="s">
        <v>942</v>
      </c>
    </row>
    <row r="31" spans="2:8" x14ac:dyDescent="0.25">
      <c r="B31" s="157" t="s">
        <v>210</v>
      </c>
      <c r="C31" s="158">
        <v>2014</v>
      </c>
      <c r="D31" s="158">
        <v>2015</v>
      </c>
      <c r="E31" s="158">
        <v>2016</v>
      </c>
      <c r="F31" s="158">
        <v>2017</v>
      </c>
      <c r="G31" s="158">
        <v>2018</v>
      </c>
      <c r="H31" s="158">
        <v>2019</v>
      </c>
    </row>
    <row r="32" spans="2:8" x14ac:dyDescent="0.25">
      <c r="B32" s="159" t="s">
        <v>211</v>
      </c>
      <c r="C32" s="160">
        <v>674.3191298590009</v>
      </c>
      <c r="D32" s="160">
        <v>698.94810036699948</v>
      </c>
      <c r="E32" s="160">
        <v>732.5843696680007</v>
      </c>
      <c r="F32" s="160">
        <v>720.41974296100011</v>
      </c>
      <c r="G32" s="160">
        <v>755.88859758900014</v>
      </c>
      <c r="H32" s="160">
        <v>808.34592409899972</v>
      </c>
    </row>
    <row r="33" spans="2:8" x14ac:dyDescent="0.25">
      <c r="B33" s="152" t="s">
        <v>212</v>
      </c>
      <c r="C33" s="160">
        <v>364.28311803300033</v>
      </c>
      <c r="D33" s="160">
        <v>382.9518223529995</v>
      </c>
      <c r="E33" s="160">
        <v>402.47980212399921</v>
      </c>
      <c r="F33" s="160">
        <v>406.67952590000016</v>
      </c>
      <c r="G33" s="160">
        <v>437.03220228399994</v>
      </c>
      <c r="H33" s="160">
        <v>440.19251679499985</v>
      </c>
    </row>
    <row r="34" spans="2:8" x14ac:dyDescent="0.25">
      <c r="B34" s="152" t="s">
        <v>213</v>
      </c>
      <c r="C34" s="160">
        <v>240.46878532500008</v>
      </c>
      <c r="D34" s="160">
        <v>231.67199068000014</v>
      </c>
      <c r="E34" s="160">
        <v>215.99723376900002</v>
      </c>
      <c r="F34" s="160">
        <v>198.69402874300002</v>
      </c>
      <c r="G34" s="160">
        <v>239.48907506299986</v>
      </c>
      <c r="H34" s="160">
        <v>283.76585135900007</v>
      </c>
    </row>
    <row r="35" spans="2:8" x14ac:dyDescent="0.25">
      <c r="B35" s="152" t="s">
        <v>43</v>
      </c>
      <c r="C35" s="160">
        <v>448.69406578500013</v>
      </c>
      <c r="D35" s="160">
        <v>454.03727276099966</v>
      </c>
      <c r="E35" s="160">
        <v>437.61057860899928</v>
      </c>
      <c r="F35" s="160">
        <v>398.49707089399993</v>
      </c>
      <c r="G35" s="160">
        <v>387.87999803999998</v>
      </c>
      <c r="H35" s="160">
        <v>387.29990002400007</v>
      </c>
    </row>
    <row r="36" spans="2:8" x14ac:dyDescent="0.25">
      <c r="B36" s="152" t="s">
        <v>214</v>
      </c>
      <c r="C36" s="160">
        <v>310.24659479599995</v>
      </c>
      <c r="D36" s="160">
        <v>274.85301885699988</v>
      </c>
      <c r="E36" s="160">
        <v>262.92624902100005</v>
      </c>
      <c r="F36" s="160">
        <v>238.25892336199968</v>
      </c>
      <c r="G36" s="160">
        <v>239.64566061599999</v>
      </c>
      <c r="H36" s="160">
        <v>243.08288602700003</v>
      </c>
    </row>
    <row r="37" spans="2:8" x14ac:dyDescent="0.25">
      <c r="B37" s="152" t="s">
        <v>215</v>
      </c>
      <c r="C37" s="160">
        <v>327.10008205200023</v>
      </c>
      <c r="D37" s="160">
        <v>299.1871269519998</v>
      </c>
      <c r="E37" s="160">
        <v>305.78759248699993</v>
      </c>
      <c r="F37" s="160">
        <v>267.46636994999994</v>
      </c>
      <c r="G37" s="160">
        <v>317.733361167</v>
      </c>
      <c r="H37" s="160">
        <v>353.71691951100001</v>
      </c>
    </row>
    <row r="38" spans="2:8" x14ac:dyDescent="0.25">
      <c r="B38" s="152" t="s">
        <v>216</v>
      </c>
      <c r="C38" s="160">
        <v>166.53838245599999</v>
      </c>
      <c r="D38" s="160">
        <v>191.65512036799981</v>
      </c>
      <c r="E38" s="160">
        <v>168.13467067800008</v>
      </c>
      <c r="F38" s="160">
        <v>153.76257569700022</v>
      </c>
      <c r="G38" s="160">
        <v>137.07029292600001</v>
      </c>
      <c r="H38" s="160">
        <v>122.69125682399999</v>
      </c>
    </row>
    <row r="39" spans="2:8" x14ac:dyDescent="0.25">
      <c r="B39" s="155" t="s">
        <v>74</v>
      </c>
      <c r="C39" s="161">
        <v>2531.6501583060017</v>
      </c>
      <c r="D39" s="161">
        <v>2533.3044523379981</v>
      </c>
      <c r="E39" s="161">
        <v>2525.5204963559995</v>
      </c>
      <c r="F39" s="161">
        <v>2383.7782375070001</v>
      </c>
      <c r="G39" s="161">
        <v>2514.7391876850002</v>
      </c>
      <c r="H39" s="161">
        <v>2639.0952546389994</v>
      </c>
    </row>
  </sheetData>
  <hyperlinks>
    <hyperlink ref="A1" location="Sommaire!A1" display="Retour sommaire"/>
  </hyperlinks>
  <pageMargins left="0.7" right="0.7" top="0.75" bottom="0.75" header="0.3" footer="0.3"/>
  <pageSetup paperSize="9" orientation="portrait" r:id="rId1"/>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9"/>
  <dimension ref="A1:K12"/>
  <sheetViews>
    <sheetView showGridLines="0" workbookViewId="0"/>
  </sheetViews>
  <sheetFormatPr baseColWidth="10" defaultRowHeight="15" x14ac:dyDescent="0.25"/>
  <cols>
    <col min="2" max="2" width="25.28515625" customWidth="1"/>
    <col min="3" max="3" width="9.5703125" bestFit="1" customWidth="1"/>
    <col min="4" max="4" width="11.140625" bestFit="1" customWidth="1"/>
    <col min="5" max="5" width="13.5703125" customWidth="1"/>
    <col min="6" max="6" width="9.5703125" bestFit="1" customWidth="1"/>
    <col min="7" max="7" width="11.140625" bestFit="1" customWidth="1"/>
    <col min="8" max="8" width="13.5703125" customWidth="1"/>
    <col min="9" max="9" width="9.5703125" bestFit="1" customWidth="1"/>
    <col min="10" max="10" width="11.140625" bestFit="1" customWidth="1"/>
    <col min="11" max="11" width="13.5703125" customWidth="1"/>
  </cols>
  <sheetData>
    <row r="1" spans="1:11" x14ac:dyDescent="0.25">
      <c r="A1" s="2" t="s">
        <v>6</v>
      </c>
    </row>
    <row r="2" spans="1:11" ht="23.25" x14ac:dyDescent="0.35">
      <c r="B2" s="3" t="s">
        <v>219</v>
      </c>
    </row>
    <row r="3" spans="1:11" x14ac:dyDescent="0.25">
      <c r="B3" s="4" t="s">
        <v>943</v>
      </c>
    </row>
    <row r="5" spans="1:11" ht="45" x14ac:dyDescent="0.25">
      <c r="B5" s="108" t="s">
        <v>156</v>
      </c>
      <c r="C5" s="1157" t="s">
        <v>157</v>
      </c>
      <c r="D5" s="1158"/>
      <c r="E5" s="1159"/>
      <c r="F5" s="1157" t="s">
        <v>158</v>
      </c>
      <c r="G5" s="1158"/>
      <c r="H5" s="1159"/>
      <c r="I5" s="1157" t="s">
        <v>39</v>
      </c>
      <c r="J5" s="1158"/>
      <c r="K5" s="1158"/>
    </row>
    <row r="6" spans="1:11" x14ac:dyDescent="0.25">
      <c r="B6" s="108"/>
      <c r="C6" s="1160" t="s">
        <v>220</v>
      </c>
      <c r="D6" s="1161"/>
      <c r="E6" s="1162" t="s">
        <v>221</v>
      </c>
      <c r="F6" s="1160" t="s">
        <v>220</v>
      </c>
      <c r="G6" s="1161"/>
      <c r="H6" s="1162" t="s">
        <v>221</v>
      </c>
      <c r="I6" s="1160" t="s">
        <v>220</v>
      </c>
      <c r="J6" s="1161"/>
      <c r="K6" s="1164" t="s">
        <v>221</v>
      </c>
    </row>
    <row r="7" spans="1:11" ht="33" customHeight="1" x14ac:dyDescent="0.25">
      <c r="B7" s="752"/>
      <c r="C7" s="887" t="s">
        <v>222</v>
      </c>
      <c r="D7" s="887" t="s">
        <v>223</v>
      </c>
      <c r="E7" s="1163"/>
      <c r="F7" s="887" t="s">
        <v>222</v>
      </c>
      <c r="G7" s="887" t="s">
        <v>223</v>
      </c>
      <c r="H7" s="1163"/>
      <c r="I7" s="887" t="s">
        <v>222</v>
      </c>
      <c r="J7" s="887" t="s">
        <v>223</v>
      </c>
      <c r="K7" s="1165"/>
    </row>
    <row r="8" spans="1:11" x14ac:dyDescent="0.25">
      <c r="B8" s="753" t="s">
        <v>224</v>
      </c>
      <c r="C8" s="754">
        <v>119.61494326022999</v>
      </c>
      <c r="D8" s="754">
        <v>478.95001561154021</v>
      </c>
      <c r="E8" s="755">
        <v>0.80016380597071513</v>
      </c>
      <c r="F8" s="754">
        <v>13.777465361389998</v>
      </c>
      <c r="G8" s="754">
        <v>50.391478960619999</v>
      </c>
      <c r="H8" s="755">
        <v>0.78529387530122863</v>
      </c>
      <c r="I8" s="756">
        <v>133.39240862161998</v>
      </c>
      <c r="J8" s="757">
        <v>529.34149457216017</v>
      </c>
      <c r="K8" s="755">
        <v>0.79872403089869282</v>
      </c>
    </row>
    <row r="9" spans="1:11" ht="30" x14ac:dyDescent="0.25">
      <c r="B9" s="758" t="s">
        <v>225</v>
      </c>
      <c r="C9" s="759">
        <v>50.029043481579997</v>
      </c>
      <c r="D9" s="759">
        <v>147.07942375811001</v>
      </c>
      <c r="E9" s="760">
        <v>0.74618521374455649</v>
      </c>
      <c r="F9" s="759">
        <v>1.0174424554100001</v>
      </c>
      <c r="G9" s="759">
        <v>0.95473224005000001</v>
      </c>
      <c r="H9" s="760">
        <v>0.48410125241329771</v>
      </c>
      <c r="I9" s="761">
        <v>51.046485936989995</v>
      </c>
      <c r="J9" s="759">
        <v>148.03415599816</v>
      </c>
      <c r="K9" s="760">
        <v>0.74358890226193741</v>
      </c>
    </row>
    <row r="10" spans="1:11" x14ac:dyDescent="0.25">
      <c r="B10" s="753" t="s">
        <v>226</v>
      </c>
      <c r="C10" s="754">
        <v>222.96370889713</v>
      </c>
      <c r="D10" s="754">
        <v>490.05451199650003</v>
      </c>
      <c r="E10" s="762">
        <v>0.68729591704165949</v>
      </c>
      <c r="F10" s="754">
        <v>10.133149140650001</v>
      </c>
      <c r="G10" s="754">
        <v>65.923334806869974</v>
      </c>
      <c r="H10" s="762">
        <v>0.86676810950606109</v>
      </c>
      <c r="I10" s="763">
        <v>233.09685803778001</v>
      </c>
      <c r="J10" s="754">
        <v>555.97784680336997</v>
      </c>
      <c r="K10" s="762">
        <v>0.70459468969455163</v>
      </c>
    </row>
    <row r="11" spans="1:11" x14ac:dyDescent="0.25">
      <c r="B11" s="764" t="s">
        <v>227</v>
      </c>
      <c r="C11" s="759">
        <v>3076.3391809915202</v>
      </c>
      <c r="D11" s="759">
        <v>1919.5666025088701</v>
      </c>
      <c r="E11" s="760">
        <v>0.38422794297852475</v>
      </c>
      <c r="F11" s="759">
        <v>217.45351939303998</v>
      </c>
      <c r="G11" s="759">
        <v>140.20508479251004</v>
      </c>
      <c r="H11" s="760">
        <v>0.3920081417075959</v>
      </c>
      <c r="I11" s="765">
        <v>3293.7927003845602</v>
      </c>
      <c r="J11" s="766">
        <v>2059.7716873013801</v>
      </c>
      <c r="K11" s="767">
        <v>0.3847477191157328</v>
      </c>
    </row>
    <row r="12" spans="1:11" x14ac:dyDescent="0.25">
      <c r="B12" s="768" t="s">
        <v>160</v>
      </c>
      <c r="C12" s="769">
        <v>3468.9468766304599</v>
      </c>
      <c r="D12" s="769">
        <v>3035.6505538750203</v>
      </c>
      <c r="E12" s="770">
        <v>0.46669307152481471</v>
      </c>
      <c r="F12" s="769">
        <v>242.38157635048998</v>
      </c>
      <c r="G12" s="769">
        <v>257.47463080005002</v>
      </c>
      <c r="H12" s="770">
        <v>0.51509739624481099</v>
      </c>
      <c r="I12" s="769">
        <v>3711.3284529809503</v>
      </c>
      <c r="J12" s="769">
        <v>3293.1251846750702</v>
      </c>
      <c r="K12" s="771">
        <v>0.47014733125952785</v>
      </c>
    </row>
  </sheetData>
  <mergeCells count="9">
    <mergeCell ref="C5:E5"/>
    <mergeCell ref="F5:H5"/>
    <mergeCell ref="I5:K5"/>
    <mergeCell ref="C6:D6"/>
    <mergeCell ref="E6:E7"/>
    <mergeCell ref="F6:G6"/>
    <mergeCell ref="H6:H7"/>
    <mergeCell ref="I6:J6"/>
    <mergeCell ref="K6:K7"/>
  </mergeCells>
  <hyperlinks>
    <hyperlink ref="A1" location="Sommaire!A1" display="Retour sommaire"/>
  </hyperlinks>
  <pageMargins left="0.7" right="0.7" top="0.75" bottom="0.75" header="0.3" footer="0.3"/>
  <pageSetup paperSize="9"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0"/>
  <dimension ref="A1:K11"/>
  <sheetViews>
    <sheetView showGridLines="0" workbookViewId="0"/>
  </sheetViews>
  <sheetFormatPr baseColWidth="10" defaultRowHeight="15" x14ac:dyDescent="0.25"/>
  <cols>
    <col min="2" max="2" width="19" customWidth="1"/>
    <col min="5" max="5" width="14.42578125" customWidth="1"/>
  </cols>
  <sheetData>
    <row r="1" spans="1:11" x14ac:dyDescent="0.25">
      <c r="A1" s="2" t="s">
        <v>6</v>
      </c>
    </row>
    <row r="2" spans="1:11" ht="23.25" x14ac:dyDescent="0.35">
      <c r="B2" s="3" t="s">
        <v>230</v>
      </c>
    </row>
    <row r="3" spans="1:11" x14ac:dyDescent="0.25">
      <c r="B3" s="4" t="s">
        <v>943</v>
      </c>
    </row>
    <row r="5" spans="1:11" ht="45" x14ac:dyDescent="0.25">
      <c r="B5" s="108" t="s">
        <v>156</v>
      </c>
      <c r="C5" s="1166" t="s">
        <v>157</v>
      </c>
      <c r="D5" s="1167"/>
      <c r="E5" s="1168"/>
      <c r="F5" s="1166" t="s">
        <v>158</v>
      </c>
      <c r="G5" s="1167"/>
      <c r="H5" s="1168"/>
      <c r="I5" s="1166" t="s">
        <v>39</v>
      </c>
      <c r="J5" s="1167"/>
      <c r="K5" s="1167"/>
    </row>
    <row r="6" spans="1:11" x14ac:dyDescent="0.25">
      <c r="B6" s="108"/>
      <c r="C6" s="1169" t="s">
        <v>220</v>
      </c>
      <c r="D6" s="1170"/>
      <c r="E6" s="1171" t="s">
        <v>221</v>
      </c>
      <c r="F6" s="1169" t="s">
        <v>220</v>
      </c>
      <c r="G6" s="1170"/>
      <c r="H6" s="1171" t="s">
        <v>221</v>
      </c>
      <c r="I6" s="1169" t="s">
        <v>220</v>
      </c>
      <c r="J6" s="1170"/>
      <c r="K6" s="1173" t="s">
        <v>221</v>
      </c>
    </row>
    <row r="7" spans="1:11" ht="30" customHeight="1" x14ac:dyDescent="0.25">
      <c r="B7" s="752"/>
      <c r="C7" s="887" t="s">
        <v>222</v>
      </c>
      <c r="D7" s="887" t="s">
        <v>223</v>
      </c>
      <c r="E7" s="1172"/>
      <c r="F7" s="887" t="s">
        <v>222</v>
      </c>
      <c r="G7" s="887" t="s">
        <v>223</v>
      </c>
      <c r="H7" s="1172"/>
      <c r="I7" s="887" t="s">
        <v>222</v>
      </c>
      <c r="J7" s="887" t="s">
        <v>223</v>
      </c>
      <c r="K7" s="1174"/>
    </row>
    <row r="8" spans="1:11" x14ac:dyDescent="0.25">
      <c r="B8" s="753" t="s">
        <v>224</v>
      </c>
      <c r="C8" s="754">
        <v>111.35012614274</v>
      </c>
      <c r="D8" s="754">
        <v>478.92969469668992</v>
      </c>
      <c r="E8" s="755">
        <v>0.81136043921611567</v>
      </c>
      <c r="F8" s="754">
        <v>14.95252424563</v>
      </c>
      <c r="G8" s="754">
        <v>71.97573045047001</v>
      </c>
      <c r="H8" s="755">
        <v>0.8279900557315476</v>
      </c>
      <c r="I8" s="756">
        <v>126.30265038837</v>
      </c>
      <c r="J8" s="757">
        <v>550.90542514715992</v>
      </c>
      <c r="K8" s="755">
        <v>0.81349506163450425</v>
      </c>
    </row>
    <row r="9" spans="1:11" x14ac:dyDescent="0.25">
      <c r="B9" s="758" t="s">
        <v>231</v>
      </c>
      <c r="C9" s="759">
        <v>38.56694770232</v>
      </c>
      <c r="D9" s="759">
        <v>86.336180298569985</v>
      </c>
      <c r="E9" s="760">
        <v>0.69122512526631685</v>
      </c>
      <c r="F9" s="759">
        <v>8.40426393115</v>
      </c>
      <c r="G9" s="759">
        <v>14.897546974540001</v>
      </c>
      <c r="H9" s="760">
        <v>0.63933000893515157</v>
      </c>
      <c r="I9" s="761">
        <v>46.971211633469999</v>
      </c>
      <c r="J9" s="759">
        <v>101.23372727310999</v>
      </c>
      <c r="K9" s="760">
        <v>0.68306581427034629</v>
      </c>
    </row>
    <row r="10" spans="1:11" x14ac:dyDescent="0.25">
      <c r="B10" s="753" t="s">
        <v>232</v>
      </c>
      <c r="C10" s="754">
        <v>2446.9714574340405</v>
      </c>
      <c r="D10" s="754">
        <v>1820.1457690093998</v>
      </c>
      <c r="E10" s="762">
        <v>0.42655162078274</v>
      </c>
      <c r="F10" s="754">
        <v>81.674971409750015</v>
      </c>
      <c r="G10" s="754">
        <v>92.361695503330012</v>
      </c>
      <c r="H10" s="762">
        <v>0.53070250735989255</v>
      </c>
      <c r="I10" s="763">
        <v>2528.6464288437905</v>
      </c>
      <c r="J10" s="754">
        <v>1912.5074645127299</v>
      </c>
      <c r="K10" s="762">
        <v>0.43063300899652035</v>
      </c>
    </row>
    <row r="11" spans="1:11" x14ac:dyDescent="0.25">
      <c r="B11" s="772" t="s">
        <v>171</v>
      </c>
      <c r="C11" s="769">
        <v>2596.8885312791003</v>
      </c>
      <c r="D11" s="769">
        <v>2385.4116440046596</v>
      </c>
      <c r="E11" s="773">
        <v>0.47877718324524715</v>
      </c>
      <c r="F11" s="769">
        <v>105.03175958653001</v>
      </c>
      <c r="G11" s="769">
        <v>179.23497292834003</v>
      </c>
      <c r="H11" s="773">
        <v>0.63051687878729956</v>
      </c>
      <c r="I11" s="769">
        <v>2701.9202908656307</v>
      </c>
      <c r="J11" s="769">
        <v>2564.6466169329997</v>
      </c>
      <c r="K11" s="774">
        <v>0.48696744232667405</v>
      </c>
    </row>
  </sheetData>
  <mergeCells count="9">
    <mergeCell ref="C5:E5"/>
    <mergeCell ref="F5:H5"/>
    <mergeCell ref="I5:K5"/>
    <mergeCell ref="C6:D6"/>
    <mergeCell ref="E6:E7"/>
    <mergeCell ref="F6:G6"/>
    <mergeCell ref="H6:H7"/>
    <mergeCell ref="I6:J6"/>
    <mergeCell ref="K6:K7"/>
  </mergeCells>
  <hyperlinks>
    <hyperlink ref="A1" location="Sommaire!A1" display="Retour sommaire"/>
  </hyperlinks>
  <pageMargins left="0.7" right="0.7" top="0.75" bottom="0.75" header="0.3" footer="0.3"/>
  <pageSetup paperSize="9"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1"/>
  <dimension ref="A1:AC35"/>
  <sheetViews>
    <sheetView showGridLines="0" workbookViewId="0"/>
  </sheetViews>
  <sheetFormatPr baseColWidth="10" defaultRowHeight="15" x14ac:dyDescent="0.25"/>
  <cols>
    <col min="2" max="2" width="33.7109375" customWidth="1"/>
  </cols>
  <sheetData>
    <row r="1" spans="1:2" x14ac:dyDescent="0.25">
      <c r="A1" s="2" t="s">
        <v>6</v>
      </c>
    </row>
    <row r="2" spans="1:2" ht="23.25" x14ac:dyDescent="0.35">
      <c r="B2" s="3" t="s">
        <v>235</v>
      </c>
    </row>
    <row r="3" spans="1:2" x14ac:dyDescent="0.25">
      <c r="B3" s="4" t="s">
        <v>944</v>
      </c>
    </row>
    <row r="29" spans="2:29" x14ac:dyDescent="0.25">
      <c r="B29" s="162" t="s">
        <v>156</v>
      </c>
      <c r="C29" s="923">
        <v>1993</v>
      </c>
      <c r="D29" s="923">
        <v>1994</v>
      </c>
      <c r="E29" s="923">
        <v>1995</v>
      </c>
      <c r="F29" s="923">
        <v>1996</v>
      </c>
      <c r="G29" s="923">
        <v>1997</v>
      </c>
      <c r="H29" s="923">
        <v>1998</v>
      </c>
      <c r="I29" s="923">
        <v>1999</v>
      </c>
      <c r="J29" s="923">
        <v>2000</v>
      </c>
      <c r="K29" s="923">
        <v>2001</v>
      </c>
      <c r="L29" s="923">
        <v>2002</v>
      </c>
      <c r="M29" s="923">
        <v>2003</v>
      </c>
      <c r="N29" s="923">
        <v>2004</v>
      </c>
      <c r="O29" s="923">
        <v>2005</v>
      </c>
      <c r="P29" s="391">
        <v>2006</v>
      </c>
      <c r="Q29" s="391">
        <v>2007</v>
      </c>
      <c r="R29" s="391">
        <v>2008</v>
      </c>
      <c r="S29" s="391">
        <v>2009</v>
      </c>
      <c r="T29" s="391">
        <v>2010</v>
      </c>
      <c r="U29" s="391">
        <v>2011</v>
      </c>
      <c r="V29" s="391">
        <v>2012</v>
      </c>
      <c r="W29" s="391">
        <v>2013</v>
      </c>
      <c r="X29" s="391">
        <v>2014</v>
      </c>
      <c r="Y29" s="391">
        <v>2015</v>
      </c>
      <c r="Z29" s="391">
        <v>2016</v>
      </c>
      <c r="AA29" s="391">
        <v>2017</v>
      </c>
      <c r="AB29" s="391">
        <v>2018</v>
      </c>
      <c r="AC29" s="924">
        <v>2019</v>
      </c>
    </row>
    <row r="30" spans="2:29" ht="30" x14ac:dyDescent="0.25">
      <c r="B30" s="775" t="s">
        <v>236</v>
      </c>
      <c r="C30" s="166">
        <v>811.05153399999995</v>
      </c>
      <c r="D30" s="166">
        <v>789.98969599999998</v>
      </c>
      <c r="E30" s="166">
        <v>798.24248399999988</v>
      </c>
      <c r="F30" s="166">
        <v>769.67968299999995</v>
      </c>
      <c r="G30" s="166">
        <v>801.35843299999988</v>
      </c>
      <c r="H30" s="166">
        <v>791.11491799999999</v>
      </c>
      <c r="I30" s="166">
        <v>871.92824300000007</v>
      </c>
      <c r="J30" s="166">
        <v>835.96110299999998</v>
      </c>
      <c r="K30" s="166">
        <v>968.83874600000001</v>
      </c>
      <c r="L30" s="166">
        <v>962.13556600000004</v>
      </c>
      <c r="M30" s="166">
        <v>952.221498</v>
      </c>
      <c r="N30" s="166">
        <v>1017.704289</v>
      </c>
      <c r="O30" s="166">
        <v>1045.706539</v>
      </c>
      <c r="P30" s="166">
        <v>1170.1955090000001</v>
      </c>
      <c r="Q30" s="166">
        <v>1427.589608</v>
      </c>
      <c r="R30" s="166">
        <v>1654.9172319999998</v>
      </c>
      <c r="S30" s="166">
        <v>1726.5104549999999</v>
      </c>
      <c r="T30" s="166">
        <v>1684.2310520259998</v>
      </c>
      <c r="U30" s="166">
        <v>1957.7063554192227</v>
      </c>
      <c r="V30" s="166">
        <v>1995.1437553637895</v>
      </c>
      <c r="W30" s="166">
        <v>1962.2058474157755</v>
      </c>
      <c r="X30" s="166">
        <v>1957.9841723509026</v>
      </c>
      <c r="Y30" s="166">
        <v>2012.513971319192</v>
      </c>
      <c r="Z30" s="166">
        <v>2052.8603402437302</v>
      </c>
      <c r="AA30" s="166">
        <v>2284.5631231324724</v>
      </c>
      <c r="AB30" s="166">
        <v>2318.441675019053</v>
      </c>
      <c r="AC30" s="166">
        <v>2400.0732084175011</v>
      </c>
    </row>
    <row r="31" spans="2:29" x14ac:dyDescent="0.25">
      <c r="B31" s="167" t="s">
        <v>237</v>
      </c>
      <c r="C31" s="166">
        <v>953.35825499999999</v>
      </c>
      <c r="D31" s="166">
        <v>946.63235699999996</v>
      </c>
      <c r="E31" s="166">
        <v>967.301152</v>
      </c>
      <c r="F31" s="166">
        <v>964.64831700000002</v>
      </c>
      <c r="G31" s="166">
        <v>1007.514779</v>
      </c>
      <c r="H31" s="166">
        <v>1025.589444</v>
      </c>
      <c r="I31" s="166">
        <v>1101.103488</v>
      </c>
      <c r="J31" s="166">
        <v>1211.334836</v>
      </c>
      <c r="K31" s="166">
        <v>1278.520078</v>
      </c>
      <c r="L31" s="166">
        <v>1290.551541</v>
      </c>
      <c r="M31" s="166">
        <v>1321.9946459999999</v>
      </c>
      <c r="N31" s="166">
        <v>1435.7054950000002</v>
      </c>
      <c r="O31" s="166">
        <v>1647.5473919999999</v>
      </c>
      <c r="P31" s="166">
        <v>1844.037392</v>
      </c>
      <c r="Q31" s="166">
        <v>2141.7656579999998</v>
      </c>
      <c r="R31" s="166">
        <v>2288.4181309999999</v>
      </c>
      <c r="S31" s="166">
        <v>2218.1858999999999</v>
      </c>
      <c r="T31" s="166">
        <v>2393</v>
      </c>
      <c r="U31" s="166">
        <v>2433.793318256789</v>
      </c>
      <c r="V31" s="166">
        <v>2408.7587898637653</v>
      </c>
      <c r="W31" s="166">
        <v>2385.5812452098044</v>
      </c>
      <c r="X31" s="166">
        <v>2410.597662154531</v>
      </c>
      <c r="Y31" s="166">
        <v>2484.3907728935374</v>
      </c>
      <c r="Z31" s="166">
        <v>2620.3112514705799</v>
      </c>
      <c r="AA31" s="166">
        <v>2749.3400023823233</v>
      </c>
      <c r="AB31" s="168">
        <v>2947.0358948749781</v>
      </c>
      <c r="AC31" s="166">
        <v>3109.8629254431612</v>
      </c>
    </row>
    <row r="32" spans="2:29" x14ac:dyDescent="0.25">
      <c r="B32" s="167" t="s">
        <v>238</v>
      </c>
      <c r="C32" s="166">
        <v>430.94664299999999</v>
      </c>
      <c r="D32" s="166">
        <v>484.42377199999999</v>
      </c>
      <c r="E32" s="166">
        <v>572.13134400000001</v>
      </c>
      <c r="F32" s="166">
        <v>774.08926100000008</v>
      </c>
      <c r="G32" s="166">
        <v>908.27240700000004</v>
      </c>
      <c r="H32" s="166">
        <v>912.36339099999998</v>
      </c>
      <c r="I32" s="166">
        <v>1026.4686409999999</v>
      </c>
      <c r="J32" s="166">
        <v>987.28375899999992</v>
      </c>
      <c r="K32" s="166">
        <v>1075.8828119999998</v>
      </c>
      <c r="L32" s="166">
        <v>1070.3619630000001</v>
      </c>
      <c r="M32" s="166">
        <v>1185.6722080000002</v>
      </c>
      <c r="N32" s="166">
        <v>1382.7904979999998</v>
      </c>
      <c r="O32" s="166">
        <v>1898.794967</v>
      </c>
      <c r="P32" s="166">
        <v>2203.1254859999999</v>
      </c>
      <c r="Q32" s="166">
        <v>2539.9238580000001</v>
      </c>
      <c r="R32" s="166">
        <v>2509.4509900000003</v>
      </c>
      <c r="S32" s="166">
        <v>2223.9782999999998</v>
      </c>
      <c r="T32" s="166">
        <v>2303.169318147</v>
      </c>
      <c r="U32" s="166">
        <v>2251.4735217000766</v>
      </c>
      <c r="V32" s="166">
        <v>2176.5402834957008</v>
      </c>
      <c r="W32" s="166">
        <v>2195.7632100228739</v>
      </c>
      <c r="X32" s="166">
        <v>2585.8481227925308</v>
      </c>
      <c r="Y32" s="166">
        <v>2507.0186032962492</v>
      </c>
      <c r="Z32" s="166">
        <v>2493.7056274806846</v>
      </c>
      <c r="AA32" s="166">
        <v>2362.4647083431705</v>
      </c>
      <c r="AB32" s="166">
        <v>2945.7359938781478</v>
      </c>
      <c r="AC32" s="166">
        <v>3240.5195352878477</v>
      </c>
    </row>
    <row r="33" spans="2:29" x14ac:dyDescent="0.25">
      <c r="B33" s="167" t="s">
        <v>239</v>
      </c>
      <c r="C33" s="166">
        <v>166.98409599999999</v>
      </c>
      <c r="D33" s="166">
        <v>165.17460299999999</v>
      </c>
      <c r="E33" s="166">
        <v>175.94445499999998</v>
      </c>
      <c r="F33" s="166">
        <v>160.671516</v>
      </c>
      <c r="G33" s="166">
        <v>164.18410399999999</v>
      </c>
      <c r="H33" s="166">
        <v>173.32486499999999</v>
      </c>
      <c r="I33" s="166">
        <v>215.09742199999999</v>
      </c>
      <c r="J33" s="166">
        <v>234.67325599999998</v>
      </c>
      <c r="K33" s="166">
        <v>257.74106999999998</v>
      </c>
      <c r="L33" s="166">
        <v>282.37117899999998</v>
      </c>
      <c r="M33" s="166">
        <v>307.37945200000001</v>
      </c>
      <c r="N33" s="166">
        <v>325.00747899999999</v>
      </c>
      <c r="O33" s="166">
        <v>342.62193099999996</v>
      </c>
      <c r="P33" s="166">
        <v>411.07880299999999</v>
      </c>
      <c r="Q33" s="166">
        <v>429.82706999999999</v>
      </c>
      <c r="R33" s="166">
        <v>457.49013100000002</v>
      </c>
      <c r="S33" s="166">
        <v>481.374596</v>
      </c>
      <c r="T33" s="166">
        <v>496.37316273600004</v>
      </c>
      <c r="U33" s="166">
        <v>490.48174975367249</v>
      </c>
      <c r="V33" s="166">
        <v>485.37037538308886</v>
      </c>
      <c r="W33" s="166">
        <v>445.72270311362269</v>
      </c>
      <c r="X33" s="166">
        <v>450.64125402803313</v>
      </c>
      <c r="Y33" s="166">
        <v>466.99635636349382</v>
      </c>
      <c r="Z33" s="166">
        <v>495.84800457056019</v>
      </c>
      <c r="AA33" s="166">
        <v>507.11629711331295</v>
      </c>
      <c r="AB33" s="166">
        <v>520.91322648273388</v>
      </c>
      <c r="AC33" s="166">
        <v>530.68304817974445</v>
      </c>
    </row>
    <row r="34" spans="2:29" x14ac:dyDescent="0.25">
      <c r="B34" s="167" t="s">
        <v>240</v>
      </c>
      <c r="C34" s="166">
        <v>99.230623000000008</v>
      </c>
      <c r="D34" s="166">
        <v>100.15672000000001</v>
      </c>
      <c r="E34" s="166">
        <v>114.61141000000001</v>
      </c>
      <c r="F34" s="166">
        <v>128.399597</v>
      </c>
      <c r="G34" s="166">
        <v>151.53001399999999</v>
      </c>
      <c r="H34" s="166">
        <v>149.89237400000002</v>
      </c>
      <c r="I34" s="166">
        <v>178.63939999999999</v>
      </c>
      <c r="J34" s="166">
        <v>182.81665900000002</v>
      </c>
      <c r="K34" s="166">
        <v>201.737548</v>
      </c>
      <c r="L34" s="166">
        <v>187.86604800000001</v>
      </c>
      <c r="M34" s="166">
        <v>192.80009799999999</v>
      </c>
      <c r="N34" s="166">
        <v>229.038309</v>
      </c>
      <c r="O34" s="166">
        <v>340.41589600000003</v>
      </c>
      <c r="P34" s="166">
        <v>412.163251</v>
      </c>
      <c r="Q34" s="166">
        <v>521.80006800000001</v>
      </c>
      <c r="R34" s="166">
        <v>752.06797400000005</v>
      </c>
      <c r="S34" s="166">
        <v>858.04714200000001</v>
      </c>
      <c r="T34" s="166">
        <v>953.48328439500051</v>
      </c>
      <c r="U34" s="166">
        <v>1215.4971873959616</v>
      </c>
      <c r="V34" s="166">
        <v>1324.3196093265472</v>
      </c>
      <c r="W34" s="166">
        <v>970.48360927047281</v>
      </c>
      <c r="X34" s="166">
        <v>1078.7961316778126</v>
      </c>
      <c r="Y34" s="166">
        <v>1003.5375440524782</v>
      </c>
      <c r="Z34" s="166">
        <v>1029.5101244058169</v>
      </c>
      <c r="AA34" s="166">
        <v>930.06839057922252</v>
      </c>
      <c r="AB34" s="166">
        <v>610.80107827077472</v>
      </c>
      <c r="AC34" s="166">
        <v>633.75769139374972</v>
      </c>
    </row>
    <row r="35" spans="2:29" x14ac:dyDescent="0.25">
      <c r="B35" s="169" t="s">
        <v>39</v>
      </c>
      <c r="C35" s="170">
        <v>2461.5711509999996</v>
      </c>
      <c r="D35" s="170">
        <v>2486.377148</v>
      </c>
      <c r="E35" s="170">
        <v>2628.2308449999996</v>
      </c>
      <c r="F35" s="170">
        <v>2797.488374</v>
      </c>
      <c r="G35" s="170">
        <v>3032.8597369999998</v>
      </c>
      <c r="H35" s="170">
        <v>3052.2849919999999</v>
      </c>
      <c r="I35" s="170">
        <v>3393.2371939999998</v>
      </c>
      <c r="J35" s="170">
        <v>3452.0696130000001</v>
      </c>
      <c r="K35" s="170">
        <v>3782.7202539999998</v>
      </c>
      <c r="L35" s="170">
        <v>3793.2862969999996</v>
      </c>
      <c r="M35" s="170">
        <v>3960.0679020000002</v>
      </c>
      <c r="N35" s="170">
        <v>4390.2460700000001</v>
      </c>
      <c r="O35" s="170">
        <v>5275.0867250000001</v>
      </c>
      <c r="P35" s="170">
        <v>6040.6004410000005</v>
      </c>
      <c r="Q35" s="170">
        <v>7060.9062620000004</v>
      </c>
      <c r="R35" s="170">
        <v>7662.3444579999996</v>
      </c>
      <c r="S35" s="170">
        <v>7508.0963929999998</v>
      </c>
      <c r="T35" s="170">
        <v>7830.2568173040008</v>
      </c>
      <c r="U35" s="170">
        <v>8348.952132525721</v>
      </c>
      <c r="V35" s="170">
        <v>8390.1328134328905</v>
      </c>
      <c r="W35" s="170">
        <v>7959.7566150325492</v>
      </c>
      <c r="X35" s="170">
        <v>8483.8673430038107</v>
      </c>
      <c r="Y35" s="170">
        <v>8474.4572479249509</v>
      </c>
      <c r="Z35" s="170">
        <v>8692.2353481673817</v>
      </c>
      <c r="AA35" s="170">
        <v>8833.5525215505022</v>
      </c>
      <c r="AB35" s="170">
        <v>9343.0224477479915</v>
      </c>
      <c r="AC35" s="170">
        <v>9914.9770057834685</v>
      </c>
    </row>
  </sheetData>
  <hyperlinks>
    <hyperlink ref="A1" location="Sommaire!A1" display="Retour sommaire"/>
  </hyperlinks>
  <pageMargins left="0.7" right="0.7" top="0.75" bottom="0.75" header="0.3" footer="0.3"/>
  <pageSetup paperSize="9" orientation="portrait" r:id="rId1"/>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3"/>
  <dimension ref="A1:I33"/>
  <sheetViews>
    <sheetView showGridLines="0" workbookViewId="0"/>
  </sheetViews>
  <sheetFormatPr baseColWidth="10" defaultRowHeight="15" x14ac:dyDescent="0.25"/>
  <cols>
    <col min="2" max="2" width="43.42578125" customWidth="1"/>
    <col min="3" max="4" width="5.85546875" bestFit="1" customWidth="1"/>
    <col min="5" max="9" width="8.28515625" bestFit="1" customWidth="1"/>
  </cols>
  <sheetData>
    <row r="1" spans="1:9" x14ac:dyDescent="0.25">
      <c r="A1" s="2" t="s">
        <v>6</v>
      </c>
    </row>
    <row r="2" spans="1:9" ht="23.25" x14ac:dyDescent="0.35">
      <c r="B2" s="3" t="s">
        <v>243</v>
      </c>
    </row>
    <row r="3" spans="1:9" x14ac:dyDescent="0.25">
      <c r="B3" s="4" t="s">
        <v>945</v>
      </c>
    </row>
    <row r="5" spans="1:9" ht="25.5" x14ac:dyDescent="0.25">
      <c r="B5" s="162" t="s">
        <v>156</v>
      </c>
      <c r="C5" s="171">
        <v>2013</v>
      </c>
      <c r="D5" s="171">
        <v>2014</v>
      </c>
      <c r="E5" s="171">
        <v>2015</v>
      </c>
      <c r="F5" s="171">
        <v>2016</v>
      </c>
      <c r="G5" s="171">
        <v>2017</v>
      </c>
      <c r="H5" s="171">
        <v>2018</v>
      </c>
      <c r="I5" s="171">
        <v>2019</v>
      </c>
    </row>
    <row r="6" spans="1:9" x14ac:dyDescent="0.25">
      <c r="B6" s="172" t="s">
        <v>236</v>
      </c>
      <c r="C6" s="173">
        <v>1962.2058474157745</v>
      </c>
      <c r="D6" s="173">
        <v>1957.9841723509026</v>
      </c>
      <c r="E6" s="174">
        <v>2012.5139713191904</v>
      </c>
      <c r="F6" s="174">
        <v>2052.8603402437338</v>
      </c>
      <c r="G6" s="174">
        <v>2284.5631231324724</v>
      </c>
      <c r="H6" s="174">
        <v>2318.441675019053</v>
      </c>
      <c r="I6" s="174">
        <v>2400.0732084175006</v>
      </c>
    </row>
    <row r="7" spans="1:9" ht="30" x14ac:dyDescent="0.25">
      <c r="B7" s="175" t="s">
        <v>245</v>
      </c>
      <c r="C7" s="176">
        <v>305.08088072899119</v>
      </c>
      <c r="D7" s="176">
        <v>319.18382391103967</v>
      </c>
      <c r="E7" s="177">
        <v>319.01999934256287</v>
      </c>
      <c r="F7" s="177">
        <v>387.78554293682663</v>
      </c>
      <c r="G7" s="177">
        <v>480.06728632567484</v>
      </c>
      <c r="H7" s="177">
        <v>490.92501607606857</v>
      </c>
      <c r="I7" s="177">
        <v>560.9675704730314</v>
      </c>
    </row>
    <row r="8" spans="1:9" x14ac:dyDescent="0.25">
      <c r="B8" s="175" t="s">
        <v>246</v>
      </c>
      <c r="C8" s="176">
        <v>110.4796664361039</v>
      </c>
      <c r="D8" s="176">
        <v>109.59545159113566</v>
      </c>
      <c r="E8" s="177">
        <v>122.99448416751825</v>
      </c>
      <c r="F8" s="177">
        <v>122.61469696819312</v>
      </c>
      <c r="G8" s="177">
        <v>58.251109762208515</v>
      </c>
      <c r="H8" s="177">
        <v>132.60689371237018</v>
      </c>
      <c r="I8" s="178">
        <v>147.37234955708453</v>
      </c>
    </row>
    <row r="9" spans="1:9" x14ac:dyDescent="0.25">
      <c r="B9" s="175" t="s">
        <v>247</v>
      </c>
      <c r="C9" s="176">
        <v>1177.2416298629619</v>
      </c>
      <c r="D9" s="176">
        <v>1194.6413595025517</v>
      </c>
      <c r="E9" s="177">
        <v>1233.4993445748805</v>
      </c>
      <c r="F9" s="177">
        <v>1252.087423818318</v>
      </c>
      <c r="G9" s="177">
        <v>1352.6769758990499</v>
      </c>
      <c r="H9" s="177">
        <v>1404.8376216148117</v>
      </c>
      <c r="I9" s="177">
        <v>1401.3792344253452</v>
      </c>
    </row>
    <row r="10" spans="1:9" x14ac:dyDescent="0.25">
      <c r="B10" s="175" t="s">
        <v>248</v>
      </c>
      <c r="C10" s="176">
        <v>13.275503529</v>
      </c>
      <c r="D10" s="176">
        <v>19.629685994000003</v>
      </c>
      <c r="E10" s="177">
        <v>21.520179864999999</v>
      </c>
      <c r="F10" s="177">
        <v>20.481114940000005</v>
      </c>
      <c r="G10" s="177">
        <v>29.099305417</v>
      </c>
      <c r="H10" s="177">
        <v>0.99578745199999996</v>
      </c>
      <c r="I10" s="177">
        <v>0.234816832</v>
      </c>
    </row>
    <row r="11" spans="1:9" x14ac:dyDescent="0.25">
      <c r="B11" s="175" t="s">
        <v>249</v>
      </c>
      <c r="C11" s="176">
        <v>356.12816685871786</v>
      </c>
      <c r="D11" s="176">
        <v>314.89999999999998</v>
      </c>
      <c r="E11" s="177">
        <v>315.47996336922955</v>
      </c>
      <c r="F11" s="177">
        <v>269.89156158039395</v>
      </c>
      <c r="G11" s="177">
        <v>364.46844572853843</v>
      </c>
      <c r="H11" s="177">
        <v>289.07635616380128</v>
      </c>
      <c r="I11" s="177">
        <v>290.11923713004086</v>
      </c>
    </row>
    <row r="12" spans="1:9" x14ac:dyDescent="0.25">
      <c r="B12" s="172" t="s">
        <v>237</v>
      </c>
      <c r="C12" s="173">
        <v>2385.5812452098048</v>
      </c>
      <c r="D12" s="173">
        <v>2410.597662154531</v>
      </c>
      <c r="E12" s="174">
        <v>2484.3907728935374</v>
      </c>
      <c r="F12" s="174">
        <v>2620.3112514705799</v>
      </c>
      <c r="G12" s="174">
        <v>2749.3400023823237</v>
      </c>
      <c r="H12" s="174">
        <v>2947.0358948749813</v>
      </c>
      <c r="I12" s="174">
        <v>3109.8629254431626</v>
      </c>
    </row>
    <row r="13" spans="1:9" x14ac:dyDescent="0.25">
      <c r="B13" s="175" t="s">
        <v>250</v>
      </c>
      <c r="C13" s="176">
        <v>2121.0918355874624</v>
      </c>
      <c r="D13" s="176">
        <v>2141.5687727516683</v>
      </c>
      <c r="E13" s="177">
        <v>2229.9596513051615</v>
      </c>
      <c r="F13" s="177">
        <v>2336.6248473825963</v>
      </c>
      <c r="G13" s="177">
        <v>2454.2581130012418</v>
      </c>
      <c r="H13" s="177">
        <v>2623.7427064001017</v>
      </c>
      <c r="I13" s="177">
        <v>2771.2660498052091</v>
      </c>
    </row>
    <row r="14" spans="1:9" x14ac:dyDescent="0.25">
      <c r="B14" s="175" t="s">
        <v>251</v>
      </c>
      <c r="C14" s="176">
        <v>134.82638616700007</v>
      </c>
      <c r="D14" s="176">
        <v>138.85026532500001</v>
      </c>
      <c r="E14" s="177">
        <v>127.51928148900001</v>
      </c>
      <c r="F14" s="177">
        <v>153.74892702099996</v>
      </c>
      <c r="G14" s="177">
        <v>157.84614827200002</v>
      </c>
      <c r="H14" s="177">
        <v>185.15538526299994</v>
      </c>
      <c r="I14" s="177">
        <v>195.55761179999993</v>
      </c>
    </row>
    <row r="15" spans="1:9" x14ac:dyDescent="0.25">
      <c r="B15" s="175" t="s">
        <v>248</v>
      </c>
      <c r="C15" s="176">
        <v>0.24534626699999998</v>
      </c>
      <c r="D15" s="176">
        <v>0.24925244699999999</v>
      </c>
      <c r="E15" s="177">
        <v>0.13970149200000001</v>
      </c>
      <c r="F15" s="177">
        <v>0.13887083</v>
      </c>
      <c r="G15" s="177">
        <v>9.890410899999999E-2</v>
      </c>
      <c r="H15" s="177">
        <v>0.101770046</v>
      </c>
      <c r="I15" s="177">
        <v>0.10913228899999999</v>
      </c>
    </row>
    <row r="16" spans="1:9" x14ac:dyDescent="0.25">
      <c r="B16" s="175" t="s">
        <v>252</v>
      </c>
      <c r="C16" s="176">
        <v>69.415699343072589</v>
      </c>
      <c r="D16" s="176">
        <v>71.408289209187629</v>
      </c>
      <c r="E16" s="177">
        <v>70.869829565836625</v>
      </c>
      <c r="F16" s="177">
        <v>72.448728400960135</v>
      </c>
      <c r="G16" s="177">
        <v>82.823800789199026</v>
      </c>
      <c r="H16" s="177">
        <v>84.540361316432922</v>
      </c>
      <c r="I16" s="177">
        <v>90.72025644635562</v>
      </c>
    </row>
    <row r="17" spans="2:9" x14ac:dyDescent="0.25">
      <c r="B17" s="175" t="s">
        <v>253</v>
      </c>
      <c r="C17" s="176">
        <v>46.255302289180577</v>
      </c>
      <c r="D17" s="176">
        <v>45.2</v>
      </c>
      <c r="E17" s="177">
        <v>44.122830198423429</v>
      </c>
      <c r="F17" s="177">
        <v>45.684716893468675</v>
      </c>
      <c r="G17" s="177">
        <v>42.823335568612144</v>
      </c>
      <c r="H17" s="177">
        <v>41.031293257720044</v>
      </c>
      <c r="I17" s="178">
        <v>40.375227373838733</v>
      </c>
    </row>
    <row r="18" spans="2:9" x14ac:dyDescent="0.25">
      <c r="B18" s="175" t="s">
        <v>254</v>
      </c>
      <c r="C18" s="176">
        <v>13.746675556088077</v>
      </c>
      <c r="D18" s="176">
        <v>13.364408118229111</v>
      </c>
      <c r="E18" s="177">
        <v>11.7794788431175</v>
      </c>
      <c r="F18" s="177">
        <v>11.666036095546303</v>
      </c>
      <c r="G18" s="177">
        <v>11.489700773282557</v>
      </c>
      <c r="H18" s="177">
        <v>12.464378555747803</v>
      </c>
      <c r="I18" s="177">
        <v>11.834647722770729</v>
      </c>
    </row>
    <row r="19" spans="2:9" x14ac:dyDescent="0.25">
      <c r="B19" s="172" t="s">
        <v>238</v>
      </c>
      <c r="C19" s="173">
        <v>2195.7632100228739</v>
      </c>
      <c r="D19" s="173">
        <v>2585.8481227925308</v>
      </c>
      <c r="E19" s="174">
        <v>2507.0186032962492</v>
      </c>
      <c r="F19" s="174">
        <v>2493.7056274806846</v>
      </c>
      <c r="G19" s="174">
        <v>2362.464708343171</v>
      </c>
      <c r="H19" s="174">
        <v>2945.7359938781492</v>
      </c>
      <c r="I19" s="174">
        <v>3240.5195352878491</v>
      </c>
    </row>
    <row r="20" spans="2:9" x14ac:dyDescent="0.25">
      <c r="B20" s="175" t="s">
        <v>255</v>
      </c>
      <c r="C20" s="176">
        <v>603.51425487800009</v>
      </c>
      <c r="D20" s="176">
        <v>750.87418812200008</v>
      </c>
      <c r="E20" s="177">
        <v>714.55664778699997</v>
      </c>
      <c r="F20" s="177">
        <v>728.39689107699996</v>
      </c>
      <c r="G20" s="177">
        <v>717.37213564600006</v>
      </c>
      <c r="H20" s="177">
        <v>1220.9009335129997</v>
      </c>
      <c r="I20" s="177">
        <v>1366.1443566190001</v>
      </c>
    </row>
    <row r="21" spans="2:9" x14ac:dyDescent="0.25">
      <c r="B21" s="175" t="s">
        <v>256</v>
      </c>
      <c r="C21" s="176">
        <v>555.5921883389999</v>
      </c>
      <c r="D21" s="176">
        <v>708.09329649300003</v>
      </c>
      <c r="E21" s="177">
        <v>732.22470915700012</v>
      </c>
      <c r="F21" s="177">
        <v>709.38973125500013</v>
      </c>
      <c r="G21" s="177">
        <v>720.38219373499999</v>
      </c>
      <c r="H21" s="177">
        <v>816.20358853062999</v>
      </c>
      <c r="I21" s="177">
        <v>948.78404620635013</v>
      </c>
    </row>
    <row r="22" spans="2:9" x14ac:dyDescent="0.25">
      <c r="B22" s="175" t="s">
        <v>257</v>
      </c>
      <c r="C22" s="176">
        <v>416.03089997147271</v>
      </c>
      <c r="D22" s="176">
        <v>423.4163072266752</v>
      </c>
      <c r="E22" s="177">
        <v>441.53249640107146</v>
      </c>
      <c r="F22" s="177">
        <v>474.96064136517367</v>
      </c>
      <c r="G22" s="177">
        <v>411.50844721339985</v>
      </c>
      <c r="H22" s="177">
        <v>376.66898267705614</v>
      </c>
      <c r="I22" s="177">
        <v>395.03439402984316</v>
      </c>
    </row>
    <row r="23" spans="2:9" x14ac:dyDescent="0.25">
      <c r="B23" s="175" t="s">
        <v>258</v>
      </c>
      <c r="C23" s="176">
        <v>1.4389705629999998</v>
      </c>
      <c r="D23" s="176">
        <v>1.3344777839999999</v>
      </c>
      <c r="E23" s="177">
        <v>1.5830622010000004</v>
      </c>
      <c r="F23" s="177">
        <v>1.5823281499999999</v>
      </c>
      <c r="G23" s="177">
        <v>1.2808785890000001</v>
      </c>
      <c r="H23" s="177">
        <v>1.4956951089999999</v>
      </c>
      <c r="I23" s="177">
        <v>1.7551868560000001</v>
      </c>
    </row>
    <row r="24" spans="2:9" x14ac:dyDescent="0.25">
      <c r="B24" s="175" t="s">
        <v>259</v>
      </c>
      <c r="C24" s="176">
        <v>294.57241667699998</v>
      </c>
      <c r="D24" s="176">
        <v>303.37839694499996</v>
      </c>
      <c r="E24" s="177">
        <v>279.51288196899992</v>
      </c>
      <c r="F24" s="177">
        <v>266.96789417100007</v>
      </c>
      <c r="G24" s="177">
        <v>263.03406570800001</v>
      </c>
      <c r="H24" s="177">
        <v>306.51961281299577</v>
      </c>
      <c r="I24" s="177">
        <v>331.50550754799588</v>
      </c>
    </row>
    <row r="25" spans="2:9" x14ac:dyDescent="0.25">
      <c r="B25" s="175" t="s">
        <v>260</v>
      </c>
      <c r="C25" s="176">
        <v>324.61447959440147</v>
      </c>
      <c r="D25" s="176">
        <v>398.75145679085477</v>
      </c>
      <c r="E25" s="177">
        <v>337.60880578217819</v>
      </c>
      <c r="F25" s="177">
        <v>312.41290316750593</v>
      </c>
      <c r="G25" s="177">
        <v>248.88699020677925</v>
      </c>
      <c r="H25" s="177">
        <v>224.06883392926264</v>
      </c>
      <c r="I25" s="177">
        <v>197.37664052227899</v>
      </c>
    </row>
    <row r="26" spans="2:9" x14ac:dyDescent="0.25">
      <c r="B26" s="172" t="s">
        <v>239</v>
      </c>
      <c r="C26" s="173">
        <v>445.72270311362274</v>
      </c>
      <c r="D26" s="173">
        <v>450.64125402803302</v>
      </c>
      <c r="E26" s="174">
        <v>466.99635636349382</v>
      </c>
      <c r="F26" s="174">
        <v>495.84800457056019</v>
      </c>
      <c r="G26" s="174">
        <v>507.11629711331284</v>
      </c>
      <c r="H26" s="174">
        <v>520.91322648273376</v>
      </c>
      <c r="I26" s="174">
        <v>530.68304817974456</v>
      </c>
    </row>
    <row r="27" spans="2:9" x14ac:dyDescent="0.25">
      <c r="B27" s="175" t="s">
        <v>261</v>
      </c>
      <c r="C27" s="176">
        <v>35.190785433592488</v>
      </c>
      <c r="D27" s="176">
        <v>34.145547770395062</v>
      </c>
      <c r="E27" s="177">
        <v>40.347757862501915</v>
      </c>
      <c r="F27" s="177">
        <v>42.874279130411189</v>
      </c>
      <c r="G27" s="177">
        <v>40.938340998752935</v>
      </c>
      <c r="H27" s="177">
        <v>44.329977860424698</v>
      </c>
      <c r="I27" s="177">
        <v>44.713371980346594</v>
      </c>
    </row>
    <row r="28" spans="2:9" x14ac:dyDescent="0.25">
      <c r="B28" s="175" t="s">
        <v>262</v>
      </c>
      <c r="C28" s="176">
        <v>290.54181795022794</v>
      </c>
      <c r="D28" s="176">
        <v>294.86218759721226</v>
      </c>
      <c r="E28" s="177">
        <v>302.53578118885417</v>
      </c>
      <c r="F28" s="177">
        <v>329.04417808978189</v>
      </c>
      <c r="G28" s="177">
        <v>334.85183683449577</v>
      </c>
      <c r="H28" s="177">
        <v>336.96540774888643</v>
      </c>
      <c r="I28" s="177">
        <v>337.30031186614247</v>
      </c>
    </row>
    <row r="29" spans="2:9" x14ac:dyDescent="0.25">
      <c r="B29" s="175" t="s">
        <v>263</v>
      </c>
      <c r="C29" s="176">
        <v>29.324188319529682</v>
      </c>
      <c r="D29" s="176">
        <v>30.152073180525672</v>
      </c>
      <c r="E29" s="177">
        <v>27.85089605056444</v>
      </c>
      <c r="F29" s="177">
        <v>25.90171622289142</v>
      </c>
      <c r="G29" s="177">
        <v>26.39118817534489</v>
      </c>
      <c r="H29" s="177">
        <v>27.858018393163583</v>
      </c>
      <c r="I29" s="177">
        <v>28.617674754141799</v>
      </c>
    </row>
    <row r="30" spans="2:9" x14ac:dyDescent="0.25">
      <c r="B30" s="175" t="s">
        <v>264</v>
      </c>
      <c r="C30" s="176">
        <v>88.537517963989572</v>
      </c>
      <c r="D30" s="176">
        <v>89.383777016216641</v>
      </c>
      <c r="E30" s="177">
        <v>92.548460044417354</v>
      </c>
      <c r="F30" s="177">
        <v>96.178169901600711</v>
      </c>
      <c r="G30" s="177">
        <v>102.42858664516537</v>
      </c>
      <c r="H30" s="177">
        <v>109.39708136275091</v>
      </c>
      <c r="I30" s="177">
        <v>117.15842382320962</v>
      </c>
    </row>
    <row r="31" spans="2:9" x14ac:dyDescent="0.25">
      <c r="B31" s="175" t="s">
        <v>265</v>
      </c>
      <c r="C31" s="176">
        <v>2.1283934462832153</v>
      </c>
      <c r="D31" s="176">
        <v>2.0917745326832939</v>
      </c>
      <c r="E31" s="177">
        <v>3.7134612171557815</v>
      </c>
      <c r="F31" s="177">
        <v>2.5665443178749201</v>
      </c>
      <c r="G31" s="177">
        <v>2.5063444555537613</v>
      </c>
      <c r="H31" s="177">
        <v>2.3773058675167991</v>
      </c>
      <c r="I31" s="177">
        <v>2.8932657579126406</v>
      </c>
    </row>
    <row r="32" spans="2:9" x14ac:dyDescent="0.25">
      <c r="B32" s="172" t="s">
        <v>240</v>
      </c>
      <c r="C32" s="179">
        <v>970.48360927047293</v>
      </c>
      <c r="D32" s="180">
        <v>1078.7961316778139</v>
      </c>
      <c r="E32" s="181">
        <v>1003.5375441009702</v>
      </c>
      <c r="F32" s="181">
        <v>1029.5101244058169</v>
      </c>
      <c r="G32" s="181">
        <v>930.06839057922241</v>
      </c>
      <c r="H32" s="181">
        <v>610.80107827077472</v>
      </c>
      <c r="I32" s="181">
        <v>633.75769139374984</v>
      </c>
    </row>
    <row r="33" spans="2:9" x14ac:dyDescent="0.25">
      <c r="B33" s="182" t="s">
        <v>266</v>
      </c>
      <c r="C33" s="183">
        <v>7959.7566150325438</v>
      </c>
      <c r="D33" s="183">
        <v>8483.8673430097951</v>
      </c>
      <c r="E33" s="183">
        <v>8474.4572479734361</v>
      </c>
      <c r="F33" s="183">
        <v>8692.2353481673799</v>
      </c>
      <c r="G33" s="184">
        <v>8833.5525215464804</v>
      </c>
      <c r="H33" s="184">
        <v>9343.0224477479933</v>
      </c>
      <c r="I33" s="184">
        <v>9914.9770057834703</v>
      </c>
    </row>
  </sheetData>
  <hyperlinks>
    <hyperlink ref="A1" location="Sommaire!A1" display="Retour sommaire"/>
  </hyperlinks>
  <pageMargins left="0.7" right="0.7" top="0.75" bottom="0.75" header="0.3" footer="0.3"/>
  <pageSetup paperSize="9"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4"/>
  <dimension ref="A1:AC34"/>
  <sheetViews>
    <sheetView showGridLines="0" workbookViewId="0"/>
  </sheetViews>
  <sheetFormatPr baseColWidth="10" defaultRowHeight="15" x14ac:dyDescent="0.25"/>
  <cols>
    <col min="2" max="2" width="45.7109375" customWidth="1"/>
  </cols>
  <sheetData>
    <row r="1" spans="1:2" x14ac:dyDescent="0.25">
      <c r="A1" s="2" t="s">
        <v>6</v>
      </c>
    </row>
    <row r="2" spans="1:2" ht="23.25" x14ac:dyDescent="0.35">
      <c r="B2" s="3" t="s">
        <v>269</v>
      </c>
    </row>
    <row r="3" spans="1:2" x14ac:dyDescent="0.25">
      <c r="B3" s="4" t="s">
        <v>270</v>
      </c>
    </row>
    <row r="28" spans="2:29" x14ac:dyDescent="0.25">
      <c r="B28" s="925" t="s">
        <v>156</v>
      </c>
      <c r="C28" s="163">
        <v>1993</v>
      </c>
      <c r="D28" s="163">
        <v>1994</v>
      </c>
      <c r="E28" s="163">
        <v>1995</v>
      </c>
      <c r="F28" s="163">
        <v>1996</v>
      </c>
      <c r="G28" s="163">
        <v>1997</v>
      </c>
      <c r="H28" s="163">
        <v>1998</v>
      </c>
      <c r="I28" s="163">
        <v>1999</v>
      </c>
      <c r="J28" s="163">
        <v>2000</v>
      </c>
      <c r="K28" s="163">
        <v>2001</v>
      </c>
      <c r="L28" s="163">
        <v>2002</v>
      </c>
      <c r="M28" s="163">
        <v>2003</v>
      </c>
      <c r="N28" s="163">
        <v>2004</v>
      </c>
      <c r="O28" s="163">
        <v>2005</v>
      </c>
      <c r="P28" s="164">
        <v>2006</v>
      </c>
      <c r="Q28" s="164">
        <v>2007</v>
      </c>
      <c r="R28" s="164">
        <v>2008</v>
      </c>
      <c r="S28" s="164">
        <v>2009</v>
      </c>
      <c r="T28" s="164">
        <v>2010</v>
      </c>
      <c r="U28" s="164">
        <v>2011</v>
      </c>
      <c r="V28" s="164">
        <v>2012</v>
      </c>
      <c r="W28" s="164">
        <v>2013</v>
      </c>
      <c r="X28" s="164">
        <v>2014</v>
      </c>
      <c r="Y28" s="164">
        <v>2015</v>
      </c>
      <c r="Z28" s="164">
        <v>2016</v>
      </c>
      <c r="AA28" s="164">
        <v>2017</v>
      </c>
      <c r="AB28" s="164">
        <v>2018</v>
      </c>
      <c r="AC28" s="164">
        <v>2019</v>
      </c>
    </row>
    <row r="29" spans="2:29" x14ac:dyDescent="0.25">
      <c r="B29" s="165" t="s">
        <v>236</v>
      </c>
      <c r="C29" s="166">
        <v>798.46195299999999</v>
      </c>
      <c r="D29" s="166">
        <v>785.25401199999999</v>
      </c>
      <c r="E29" s="166">
        <v>774.44338300000004</v>
      </c>
      <c r="F29" s="166">
        <v>782.21761300000003</v>
      </c>
      <c r="G29" s="166">
        <v>839.02936399999999</v>
      </c>
      <c r="H29" s="166">
        <v>835.64348500000006</v>
      </c>
      <c r="I29" s="166">
        <v>942.59671400000002</v>
      </c>
      <c r="J29" s="166">
        <v>974.77891899999986</v>
      </c>
      <c r="K29" s="166">
        <v>1038.9847560000001</v>
      </c>
      <c r="L29" s="166">
        <v>1014.185978</v>
      </c>
      <c r="M29" s="166">
        <v>1011.1647489999999</v>
      </c>
      <c r="N29" s="166">
        <v>1125.1524290000002</v>
      </c>
      <c r="O29" s="166">
        <v>1184.7230439999998</v>
      </c>
      <c r="P29" s="166">
        <v>1355.201832</v>
      </c>
      <c r="Q29" s="166">
        <v>1577.5954769999998</v>
      </c>
      <c r="R29" s="166">
        <v>1898.7158989999998</v>
      </c>
      <c r="S29" s="166">
        <v>1735.9346370000001</v>
      </c>
      <c r="T29" s="166">
        <v>1537.9153550000001</v>
      </c>
      <c r="U29" s="166">
        <v>1823.7985984003783</v>
      </c>
      <c r="V29" s="166">
        <v>1679.0553180626584</v>
      </c>
      <c r="W29" s="166">
        <v>1538.5205151050334</v>
      </c>
      <c r="X29" s="166">
        <v>1553.4449952342695</v>
      </c>
      <c r="Y29" s="166">
        <v>1571.9300071896346</v>
      </c>
      <c r="Z29" s="166">
        <v>1530.592545159574</v>
      </c>
      <c r="AA29" s="166">
        <v>1661.1887394923976</v>
      </c>
      <c r="AB29" s="166">
        <v>1706.4800195877633</v>
      </c>
      <c r="AC29" s="166">
        <v>1774.3199458090194</v>
      </c>
    </row>
    <row r="30" spans="2:29" x14ac:dyDescent="0.25">
      <c r="B30" s="167" t="s">
        <v>271</v>
      </c>
      <c r="C30" s="166">
        <v>635.37324100000001</v>
      </c>
      <c r="D30" s="166">
        <v>673.06370200000003</v>
      </c>
      <c r="E30" s="166">
        <v>733.34611399999994</v>
      </c>
      <c r="F30" s="166">
        <v>771.95189300000004</v>
      </c>
      <c r="G30" s="166">
        <v>833.71651399999996</v>
      </c>
      <c r="H30" s="166">
        <v>871.54868500000009</v>
      </c>
      <c r="I30" s="166">
        <v>913.61583799999994</v>
      </c>
      <c r="J30" s="166">
        <v>935.90969999999993</v>
      </c>
      <c r="K30" s="166">
        <v>1042.99576</v>
      </c>
      <c r="L30" s="166">
        <v>1052.2719500000001</v>
      </c>
      <c r="M30" s="166">
        <v>1093.966375</v>
      </c>
      <c r="N30" s="166">
        <v>1157.2089550000001</v>
      </c>
      <c r="O30" s="166">
        <v>1376.0902639999999</v>
      </c>
      <c r="P30" s="166">
        <v>1483.9079529999999</v>
      </c>
      <c r="Q30" s="166">
        <v>1657.0992679999999</v>
      </c>
      <c r="R30" s="166">
        <v>1785.3740249999998</v>
      </c>
      <c r="S30" s="166">
        <v>1893.4153799999999</v>
      </c>
      <c r="T30" s="166">
        <v>2133</v>
      </c>
      <c r="U30" s="166">
        <v>2139.8048293891311</v>
      </c>
      <c r="V30" s="166">
        <v>2262.8261815093556</v>
      </c>
      <c r="W30" s="166">
        <v>2355.9827311292124</v>
      </c>
      <c r="X30" s="166">
        <v>2388.6368419309765</v>
      </c>
      <c r="Y30" s="166">
        <v>2568.7111492305344</v>
      </c>
      <c r="Z30" s="166">
        <v>2728.3816611773173</v>
      </c>
      <c r="AA30" s="166">
        <v>2822.774011648467</v>
      </c>
      <c r="AB30" s="166">
        <v>3000.6760065843646</v>
      </c>
      <c r="AC30" s="166">
        <v>3154.4941972535885</v>
      </c>
    </row>
    <row r="31" spans="2:29" x14ac:dyDescent="0.25">
      <c r="B31" s="167" t="s">
        <v>238</v>
      </c>
      <c r="C31" s="166">
        <v>745.47001399999999</v>
      </c>
      <c r="D31" s="166">
        <v>751.88708099999997</v>
      </c>
      <c r="E31" s="166">
        <v>799.09041400000001</v>
      </c>
      <c r="F31" s="166">
        <v>933.61797999999999</v>
      </c>
      <c r="G31" s="166">
        <v>1013.914449</v>
      </c>
      <c r="H31" s="166">
        <v>982.39022399999999</v>
      </c>
      <c r="I31" s="166">
        <v>1112.728991</v>
      </c>
      <c r="J31" s="166">
        <v>1086.6361000000002</v>
      </c>
      <c r="K31" s="166">
        <v>1224.298043</v>
      </c>
      <c r="L31" s="166">
        <v>1212.665571</v>
      </c>
      <c r="M31" s="166">
        <v>1309.7996969999999</v>
      </c>
      <c r="N31" s="166">
        <v>1503.0414950000002</v>
      </c>
      <c r="O31" s="166">
        <v>1979.2411540000001</v>
      </c>
      <c r="P31" s="166">
        <v>2310.4552819999999</v>
      </c>
      <c r="Q31" s="166">
        <v>2797.7463130000001</v>
      </c>
      <c r="R31" s="166">
        <v>2777.5683670000003</v>
      </c>
      <c r="S31" s="166">
        <v>2506.6553650000001</v>
      </c>
      <c r="T31" s="166">
        <v>2652.5696234850002</v>
      </c>
      <c r="U31" s="166">
        <v>2664.899893260806</v>
      </c>
      <c r="V31" s="166">
        <v>2598.52035089637</v>
      </c>
      <c r="W31" s="166">
        <v>2557.2458346829153</v>
      </c>
      <c r="X31" s="166">
        <v>2902.7912133478794</v>
      </c>
      <c r="Y31" s="166">
        <v>2730.4637898629235</v>
      </c>
      <c r="Z31" s="166">
        <v>2755.2854526119095</v>
      </c>
      <c r="AA31" s="166">
        <v>2736.5316682314733</v>
      </c>
      <c r="AB31" s="166">
        <v>3360.7812017978267</v>
      </c>
      <c r="AC31" s="166">
        <v>3639.9344853034695</v>
      </c>
    </row>
    <row r="32" spans="2:29" x14ac:dyDescent="0.25">
      <c r="B32" s="167" t="s">
        <v>272</v>
      </c>
      <c r="C32" s="166">
        <v>190.75134500000001</v>
      </c>
      <c r="D32" s="166">
        <v>197.46179199999997</v>
      </c>
      <c r="E32" s="166">
        <v>224.82566800000001</v>
      </c>
      <c r="F32" s="166">
        <v>203.75196299999999</v>
      </c>
      <c r="G32" s="166">
        <v>210.256079</v>
      </c>
      <c r="H32" s="166">
        <v>217.30491699999999</v>
      </c>
      <c r="I32" s="166">
        <v>258.69004799999999</v>
      </c>
      <c r="J32" s="166">
        <v>276.20197300000001</v>
      </c>
      <c r="K32" s="166">
        <v>298.71529100000004</v>
      </c>
      <c r="L32" s="166">
        <v>318.63235399999996</v>
      </c>
      <c r="M32" s="166">
        <v>342.33615900000001</v>
      </c>
      <c r="N32" s="166">
        <v>362.40017499999999</v>
      </c>
      <c r="O32" s="166">
        <v>393.48287400000004</v>
      </c>
      <c r="P32" s="166">
        <v>455.79366999999996</v>
      </c>
      <c r="Q32" s="166">
        <v>512.72099300000002</v>
      </c>
      <c r="R32" s="166">
        <v>613.42161600000009</v>
      </c>
      <c r="S32" s="166">
        <v>594.83566599999995</v>
      </c>
      <c r="T32" s="166">
        <v>621.06144239899993</v>
      </c>
      <c r="U32" s="166">
        <v>629.32356466088811</v>
      </c>
      <c r="V32" s="166">
        <v>600.40674138219174</v>
      </c>
      <c r="W32" s="166">
        <v>570.66828990163049</v>
      </c>
      <c r="X32" s="166">
        <v>594.91053339641644</v>
      </c>
      <c r="Y32" s="166">
        <v>620.41184487378052</v>
      </c>
      <c r="Z32" s="166">
        <v>661.80089366815946</v>
      </c>
      <c r="AA32" s="166">
        <v>679.55705016881279</v>
      </c>
      <c r="AB32" s="166">
        <v>693.88952014156325</v>
      </c>
      <c r="AC32" s="166">
        <v>721.8619163448185</v>
      </c>
    </row>
    <row r="33" spans="2:29" x14ac:dyDescent="0.25">
      <c r="B33" s="167" t="s">
        <v>240</v>
      </c>
      <c r="C33" s="166">
        <v>91.514592000000007</v>
      </c>
      <c r="D33" s="166">
        <v>78.710564000000005</v>
      </c>
      <c r="E33" s="166">
        <v>96.525272999999999</v>
      </c>
      <c r="F33" s="166">
        <v>105.94892999999999</v>
      </c>
      <c r="G33" s="166">
        <v>135.943331</v>
      </c>
      <c r="H33" s="166">
        <v>145.397683</v>
      </c>
      <c r="I33" s="166">
        <v>165.60559599999999</v>
      </c>
      <c r="J33" s="166">
        <v>178.54294899999999</v>
      </c>
      <c r="K33" s="166">
        <v>177.72636700000001</v>
      </c>
      <c r="L33" s="166">
        <v>195.530438</v>
      </c>
      <c r="M33" s="166">
        <v>202.800892</v>
      </c>
      <c r="N33" s="166">
        <v>242.443003</v>
      </c>
      <c r="O33" s="166">
        <v>341.54938500000003</v>
      </c>
      <c r="P33" s="166">
        <v>435.24170199999998</v>
      </c>
      <c r="Q33" s="166">
        <v>515.74422300000003</v>
      </c>
      <c r="R33" s="166">
        <v>587.26456799999994</v>
      </c>
      <c r="S33" s="166">
        <v>777.25535500000001</v>
      </c>
      <c r="T33" s="166">
        <v>885.44269526899984</v>
      </c>
      <c r="U33" s="166">
        <v>1091.1252468145219</v>
      </c>
      <c r="V33" s="166">
        <v>1249.3242215823125</v>
      </c>
      <c r="W33" s="166">
        <v>937.33924421375718</v>
      </c>
      <c r="X33" s="166">
        <v>1044.0952378512666</v>
      </c>
      <c r="Y33" s="166">
        <v>982.953103797072</v>
      </c>
      <c r="Z33" s="166">
        <v>1016.6353487804288</v>
      </c>
      <c r="AA33" s="166">
        <v>933.40061780533301</v>
      </c>
      <c r="AB33" s="166">
        <v>581.19569964248024</v>
      </c>
      <c r="AC33" s="166">
        <v>624.45120880297441</v>
      </c>
    </row>
    <row r="34" spans="2:29" x14ac:dyDescent="0.25">
      <c r="B34" s="169" t="s">
        <v>39</v>
      </c>
      <c r="C34" s="170">
        <v>2461.5711449999999</v>
      </c>
      <c r="D34" s="170">
        <v>2486.3771510000001</v>
      </c>
      <c r="E34" s="170">
        <v>2628.2308520000001</v>
      </c>
      <c r="F34" s="170">
        <v>2797.4883790000004</v>
      </c>
      <c r="G34" s="170">
        <v>3032.8597370000002</v>
      </c>
      <c r="H34" s="170">
        <v>3052.2849940000001</v>
      </c>
      <c r="I34" s="170">
        <v>3393.2371869999997</v>
      </c>
      <c r="J34" s="170">
        <v>3452.0696410000005</v>
      </c>
      <c r="K34" s="170">
        <v>3782.7202170000005</v>
      </c>
      <c r="L34" s="170">
        <v>3793.2862909999994</v>
      </c>
      <c r="M34" s="170">
        <v>3960.0678720000001</v>
      </c>
      <c r="N34" s="170">
        <v>4390.2460570000003</v>
      </c>
      <c r="O34" s="170">
        <v>5275.0867210000006</v>
      </c>
      <c r="P34" s="170">
        <v>6040.6004389999998</v>
      </c>
      <c r="Q34" s="170">
        <v>7060.9062739999999</v>
      </c>
      <c r="R34" s="170">
        <v>7662.344474999999</v>
      </c>
      <c r="S34" s="170">
        <v>7508.0964029999996</v>
      </c>
      <c r="T34" s="170">
        <v>7829.9891161530004</v>
      </c>
      <c r="U34" s="170">
        <v>8348.9521325257247</v>
      </c>
      <c r="V34" s="170">
        <v>8390.1328134328887</v>
      </c>
      <c r="W34" s="170">
        <v>7959.7566150325492</v>
      </c>
      <c r="X34" s="170">
        <v>8483.8788217608089</v>
      </c>
      <c r="Y34" s="170">
        <v>8474.4698949539452</v>
      </c>
      <c r="Z34" s="170">
        <v>8692.2353481673817</v>
      </c>
      <c r="AA34" s="170">
        <v>8833.4520873464826</v>
      </c>
      <c r="AB34" s="170">
        <v>9343.0224477479933</v>
      </c>
      <c r="AC34" s="170">
        <v>9914.9770057204969</v>
      </c>
    </row>
  </sheetData>
  <hyperlinks>
    <hyperlink ref="A1" location="Sommaire!A1" display="Retour sommaire"/>
  </hyperlinks>
  <pageMargins left="0.7" right="0.7" top="0.75" bottom="0.75" header="0.3" footer="0.3"/>
  <pageSetup paperSize="9" orientation="portrait" r:id="rId1"/>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6"/>
  <dimension ref="A1:I33"/>
  <sheetViews>
    <sheetView showGridLines="0" workbookViewId="0"/>
  </sheetViews>
  <sheetFormatPr baseColWidth="10" defaultRowHeight="15" x14ac:dyDescent="0.25"/>
  <cols>
    <col min="2" max="2" width="34.140625" customWidth="1"/>
    <col min="3" max="9" width="8.28515625" customWidth="1"/>
  </cols>
  <sheetData>
    <row r="1" spans="1:9" x14ac:dyDescent="0.25">
      <c r="A1" s="2" t="s">
        <v>6</v>
      </c>
    </row>
    <row r="2" spans="1:9" ht="23.25" x14ac:dyDescent="0.35">
      <c r="B2" s="3" t="s">
        <v>275</v>
      </c>
    </row>
    <row r="3" spans="1:9" x14ac:dyDescent="0.25">
      <c r="B3" s="4" t="s">
        <v>244</v>
      </c>
    </row>
    <row r="5" spans="1:9" ht="25.5" x14ac:dyDescent="0.25">
      <c r="B5" s="162" t="s">
        <v>156</v>
      </c>
      <c r="C5" s="171">
        <v>2013</v>
      </c>
      <c r="D5" s="171">
        <v>2014</v>
      </c>
      <c r="E5" s="171">
        <v>2015</v>
      </c>
      <c r="F5" s="171">
        <v>2016</v>
      </c>
      <c r="G5" s="171">
        <v>2017</v>
      </c>
      <c r="H5" s="171">
        <v>2018</v>
      </c>
      <c r="I5" s="171">
        <v>2019</v>
      </c>
    </row>
    <row r="6" spans="1:9" ht="30" x14ac:dyDescent="0.25">
      <c r="B6" s="172" t="s">
        <v>236</v>
      </c>
      <c r="C6" s="185">
        <v>1538.3811540930167</v>
      </c>
      <c r="D6" s="185">
        <v>1553.4449952352634</v>
      </c>
      <c r="E6" s="174">
        <v>1571.9249286716442</v>
      </c>
      <c r="F6" s="174">
        <v>1530.592545159574</v>
      </c>
      <c r="G6" s="174">
        <v>1661.1887394923974</v>
      </c>
      <c r="H6" s="174">
        <v>1706.4800195877633</v>
      </c>
      <c r="I6" s="174">
        <v>1774.3199458090194</v>
      </c>
    </row>
    <row r="7" spans="1:9" ht="30" x14ac:dyDescent="0.25">
      <c r="B7" s="186" t="s">
        <v>276</v>
      </c>
      <c r="C7" s="187">
        <v>6.3538924247272597</v>
      </c>
      <c r="D7" s="187">
        <v>7.6474638231356984</v>
      </c>
      <c r="E7" s="178">
        <v>13.706654136455683</v>
      </c>
      <c r="F7" s="178">
        <v>7.8465676146019607</v>
      </c>
      <c r="G7" s="178">
        <v>8.5401527152161005</v>
      </c>
      <c r="H7" s="178">
        <v>7.9114618514898805</v>
      </c>
      <c r="I7" s="178">
        <v>10.297485541298601</v>
      </c>
    </row>
    <row r="8" spans="1:9" x14ac:dyDescent="0.25">
      <c r="B8" s="186" t="s">
        <v>277</v>
      </c>
      <c r="C8" s="187">
        <v>85.927606439362336</v>
      </c>
      <c r="D8" s="187">
        <v>98.986010009914878</v>
      </c>
      <c r="E8" s="178">
        <v>105.77671005158406</v>
      </c>
      <c r="F8" s="178">
        <v>111.51955016718837</v>
      </c>
      <c r="G8" s="178">
        <v>106.93080781320754</v>
      </c>
      <c r="H8" s="178">
        <v>118.42681776231235</v>
      </c>
      <c r="I8" s="178">
        <v>138.89238043240914</v>
      </c>
    </row>
    <row r="9" spans="1:9" x14ac:dyDescent="0.25">
      <c r="B9" s="186" t="s">
        <v>278</v>
      </c>
      <c r="C9" s="187">
        <v>1072.4288608459574</v>
      </c>
      <c r="D9" s="187">
        <v>1093.6387644640681</v>
      </c>
      <c r="E9" s="178">
        <v>1101.6204670658558</v>
      </c>
      <c r="F9" s="178">
        <v>1100.6139853564116</v>
      </c>
      <c r="G9" s="178">
        <v>1206.2224527233514</v>
      </c>
      <c r="H9" s="178">
        <v>1273.4433065627798</v>
      </c>
      <c r="I9" s="178">
        <v>1320.8043072670473</v>
      </c>
    </row>
    <row r="10" spans="1:9" x14ac:dyDescent="0.25">
      <c r="B10" s="186" t="s">
        <v>279</v>
      </c>
      <c r="C10" s="187">
        <v>13.76828861835606</v>
      </c>
      <c r="D10" s="187">
        <v>24.985114817315434</v>
      </c>
      <c r="E10" s="178">
        <v>30.398611326268156</v>
      </c>
      <c r="F10" s="178">
        <v>33.217542903567875</v>
      </c>
      <c r="G10" s="178">
        <v>42.736781157816424</v>
      </c>
      <c r="H10" s="178">
        <v>17.674323277478003</v>
      </c>
      <c r="I10" s="178">
        <v>19.158661092245801</v>
      </c>
    </row>
    <row r="11" spans="1:9" x14ac:dyDescent="0.25">
      <c r="B11" s="186" t="s">
        <v>280</v>
      </c>
      <c r="C11" s="187">
        <v>359.90250576461369</v>
      </c>
      <c r="D11" s="187">
        <v>328.18764211983705</v>
      </c>
      <c r="E11" s="178">
        <v>320.42248609147987</v>
      </c>
      <c r="F11" s="178">
        <v>277.46336245481314</v>
      </c>
      <c r="G11" s="178">
        <v>296.75854508280588</v>
      </c>
      <c r="H11" s="178">
        <v>289.02410813269347</v>
      </c>
      <c r="I11" s="178">
        <v>285.1671114760195</v>
      </c>
    </row>
    <row r="12" spans="1:9" x14ac:dyDescent="0.25">
      <c r="B12" s="172" t="s">
        <v>281</v>
      </c>
      <c r="C12" s="185">
        <v>2355.9827311292138</v>
      </c>
      <c r="D12" s="185">
        <v>2388.6368419309752</v>
      </c>
      <c r="E12" s="174">
        <v>2568.7111492305344</v>
      </c>
      <c r="F12" s="174">
        <v>2728.3816611773173</v>
      </c>
      <c r="G12" s="174">
        <v>2822.774011648467</v>
      </c>
      <c r="H12" s="174">
        <v>3000.6760065843646</v>
      </c>
      <c r="I12" s="174">
        <v>3154.4941972535876</v>
      </c>
    </row>
    <row r="13" spans="1:9" ht="30" x14ac:dyDescent="0.25">
      <c r="B13" s="186" t="s">
        <v>282</v>
      </c>
      <c r="C13" s="187">
        <v>360.99869698869526</v>
      </c>
      <c r="D13" s="187">
        <v>281.46631063968698</v>
      </c>
      <c r="E13" s="178">
        <v>277.74627151070973</v>
      </c>
      <c r="F13" s="178">
        <v>296.19996583001523</v>
      </c>
      <c r="G13" s="178">
        <v>269.82972466699994</v>
      </c>
      <c r="H13" s="178">
        <v>291.3933148239999</v>
      </c>
      <c r="I13" s="178">
        <v>261.86426357600004</v>
      </c>
    </row>
    <row r="14" spans="1:9" x14ac:dyDescent="0.25">
      <c r="B14" s="186" t="s">
        <v>279</v>
      </c>
      <c r="C14" s="187">
        <v>0.209144941</v>
      </c>
      <c r="D14" s="187">
        <v>0.11119801599999998</v>
      </c>
      <c r="E14" s="178">
        <v>1.083319967</v>
      </c>
      <c r="F14" s="178">
        <v>0.3</v>
      </c>
      <c r="G14" s="178">
        <v>0</v>
      </c>
      <c r="H14" s="178">
        <v>0</v>
      </c>
      <c r="I14" s="178">
        <v>0</v>
      </c>
    </row>
    <row r="15" spans="1:9" x14ac:dyDescent="0.25">
      <c r="B15" s="186" t="s">
        <v>277</v>
      </c>
      <c r="C15" s="187">
        <v>677.97739075451125</v>
      </c>
      <c r="D15" s="187">
        <v>752.87861141495478</v>
      </c>
      <c r="E15" s="178">
        <v>880.61259650321074</v>
      </c>
      <c r="F15" s="178">
        <v>1002.240917844419</v>
      </c>
      <c r="G15" s="178">
        <v>1109.649381058407</v>
      </c>
      <c r="H15" s="178">
        <v>1212.0757873458699</v>
      </c>
      <c r="I15" s="178">
        <v>1343.5961155259145</v>
      </c>
    </row>
    <row r="16" spans="1:9" ht="30" x14ac:dyDescent="0.25">
      <c r="B16" s="186" t="s">
        <v>283</v>
      </c>
      <c r="C16" s="187">
        <v>883.17726034484531</v>
      </c>
      <c r="D16" s="187">
        <v>897.72994587272126</v>
      </c>
      <c r="E16" s="178">
        <v>918.04005389011888</v>
      </c>
      <c r="F16" s="178">
        <v>950.77250898304146</v>
      </c>
      <c r="G16" s="178">
        <v>990.97105618284297</v>
      </c>
      <c r="H16" s="178">
        <v>1022.9984351538916</v>
      </c>
      <c r="I16" s="178">
        <v>1062.0521144348122</v>
      </c>
    </row>
    <row r="17" spans="2:9" x14ac:dyDescent="0.25">
      <c r="B17" s="186" t="s">
        <v>284</v>
      </c>
      <c r="C17" s="187">
        <v>401.01199798852252</v>
      </c>
      <c r="D17" s="187">
        <v>423.82458765884405</v>
      </c>
      <c r="E17" s="178">
        <v>453.84224973639914</v>
      </c>
      <c r="F17" s="178">
        <v>442.55556876420218</v>
      </c>
      <c r="G17" s="178">
        <v>413.32657658292175</v>
      </c>
      <c r="H17" s="178">
        <v>436.72588347951972</v>
      </c>
      <c r="I17" s="178">
        <v>448.94764598113687</v>
      </c>
    </row>
    <row r="18" spans="2:9" x14ac:dyDescent="0.25">
      <c r="B18" s="186" t="s">
        <v>285</v>
      </c>
      <c r="C18" s="187">
        <v>1.8838605712710401</v>
      </c>
      <c r="D18" s="187">
        <v>1.7323700361302796</v>
      </c>
      <c r="E18" s="178">
        <v>1.6220877997837801</v>
      </c>
      <c r="F18" s="178">
        <v>1.4153945710956204</v>
      </c>
      <c r="G18" s="178">
        <v>0.97512032074933996</v>
      </c>
      <c r="H18" s="178">
        <v>0.64712340332135998</v>
      </c>
      <c r="I18" s="178">
        <v>0.52633871048878011</v>
      </c>
    </row>
    <row r="19" spans="2:9" x14ac:dyDescent="0.25">
      <c r="B19" s="186" t="s">
        <v>286</v>
      </c>
      <c r="C19" s="187">
        <v>30.724379540367643</v>
      </c>
      <c r="D19" s="187">
        <v>30.893818344630233</v>
      </c>
      <c r="E19" s="178">
        <v>35.764569823313174</v>
      </c>
      <c r="F19" s="178">
        <v>34.897310190534355</v>
      </c>
      <c r="G19" s="178">
        <v>38.022152836546148</v>
      </c>
      <c r="H19" s="178">
        <v>36.835462378745447</v>
      </c>
      <c r="I19" s="178">
        <v>37.507719028236799</v>
      </c>
    </row>
    <row r="20" spans="2:9" x14ac:dyDescent="0.25">
      <c r="B20" s="172" t="s">
        <v>238</v>
      </c>
      <c r="C20" s="185">
        <v>2557.2458346829139</v>
      </c>
      <c r="D20" s="185">
        <v>2902.7912133478776</v>
      </c>
      <c r="E20" s="174">
        <v>2730.4637898629235</v>
      </c>
      <c r="F20" s="174">
        <v>2755.2854526119095</v>
      </c>
      <c r="G20" s="174">
        <v>2736.5316682314733</v>
      </c>
      <c r="H20" s="174">
        <v>3360.7812017978267</v>
      </c>
      <c r="I20" s="174">
        <v>3639.9344853034695</v>
      </c>
    </row>
    <row r="21" spans="2:9" x14ac:dyDescent="0.25">
      <c r="B21" s="186" t="s">
        <v>287</v>
      </c>
      <c r="C21" s="187">
        <v>648.26925151499995</v>
      </c>
      <c r="D21" s="187">
        <v>766.25066218300003</v>
      </c>
      <c r="E21" s="178">
        <v>714.95572315900006</v>
      </c>
      <c r="F21" s="178">
        <v>697.5085986900001</v>
      </c>
      <c r="G21" s="178">
        <v>734.15649510399999</v>
      </c>
      <c r="H21" s="178">
        <v>1199.8212369260004</v>
      </c>
      <c r="I21" s="178">
        <v>1366.856759302</v>
      </c>
    </row>
    <row r="22" spans="2:9" x14ac:dyDescent="0.25">
      <c r="B22" s="186" t="s">
        <v>288</v>
      </c>
      <c r="C22" s="187">
        <v>1216.2222756489966</v>
      </c>
      <c r="D22" s="187">
        <v>1238.7930376840868</v>
      </c>
      <c r="E22" s="178">
        <v>1151.0338059259739</v>
      </c>
      <c r="F22" s="178">
        <v>1161.1366053968288</v>
      </c>
      <c r="G22" s="178">
        <v>1152.2333873316138</v>
      </c>
      <c r="H22" s="178">
        <v>1218.2314178895849</v>
      </c>
      <c r="I22" s="178">
        <v>1290.0210801260987</v>
      </c>
    </row>
    <row r="23" spans="2:9" ht="30" x14ac:dyDescent="0.25">
      <c r="B23" s="188" t="s">
        <v>289</v>
      </c>
      <c r="C23" s="189">
        <v>585.07205523099776</v>
      </c>
      <c r="D23" s="189">
        <v>597.09919112908597</v>
      </c>
      <c r="E23" s="190">
        <v>510.85528583497722</v>
      </c>
      <c r="F23" s="190">
        <v>534.1059133058252</v>
      </c>
      <c r="G23" s="190">
        <v>514.03176292461399</v>
      </c>
      <c r="H23" s="178">
        <v>546.11308233758484</v>
      </c>
      <c r="I23" s="190">
        <v>561.27788188209922</v>
      </c>
    </row>
    <row r="24" spans="2:9" x14ac:dyDescent="0.25">
      <c r="B24" s="188" t="s">
        <v>290</v>
      </c>
      <c r="C24" s="189">
        <v>551.65388646099882</v>
      </c>
      <c r="D24" s="189">
        <v>563.29494655900146</v>
      </c>
      <c r="E24" s="190">
        <v>562.25142173299673</v>
      </c>
      <c r="F24" s="190">
        <v>552.92769367000301</v>
      </c>
      <c r="G24" s="190">
        <v>571.54095796399997</v>
      </c>
      <c r="H24" s="178">
        <v>584.0329169879999</v>
      </c>
      <c r="I24" s="190">
        <v>614.45193355399999</v>
      </c>
    </row>
    <row r="25" spans="2:9" x14ac:dyDescent="0.25">
      <c r="B25" s="186" t="s">
        <v>260</v>
      </c>
      <c r="C25" s="187">
        <v>692.75430751891815</v>
      </c>
      <c r="D25" s="187">
        <v>897.74751348079269</v>
      </c>
      <c r="E25" s="178">
        <v>864.47426077794773</v>
      </c>
      <c r="F25" s="178">
        <v>896.64024852507873</v>
      </c>
      <c r="G25" s="178">
        <v>850.14178579586019</v>
      </c>
      <c r="H25" s="178">
        <v>942.7285469822416</v>
      </c>
      <c r="I25" s="178">
        <v>983.05664587537285</v>
      </c>
    </row>
    <row r="26" spans="2:9" x14ac:dyDescent="0.25">
      <c r="B26" s="172" t="s">
        <v>291</v>
      </c>
      <c r="C26" s="185">
        <v>530.99798848163061</v>
      </c>
      <c r="D26" s="185">
        <v>541.493729982584</v>
      </c>
      <c r="E26" s="174">
        <v>566.11595448445894</v>
      </c>
      <c r="F26" s="174">
        <v>607.4323115066245</v>
      </c>
      <c r="G26" s="174">
        <v>609.2687933359399</v>
      </c>
      <c r="H26" s="174">
        <v>620.4011428152395</v>
      </c>
      <c r="I26" s="174">
        <v>645.98568547342438</v>
      </c>
    </row>
    <row r="27" spans="2:9" ht="30" x14ac:dyDescent="0.25">
      <c r="B27" s="186" t="s">
        <v>292</v>
      </c>
      <c r="C27" s="187">
        <v>6.4242682078205791</v>
      </c>
      <c r="D27" s="187">
        <v>6.0156961734418823</v>
      </c>
      <c r="E27" s="178">
        <v>7.0224939473484014</v>
      </c>
      <c r="F27" s="178">
        <v>6.7238332196950603</v>
      </c>
      <c r="G27" s="178">
        <v>6.692686492635703</v>
      </c>
      <c r="H27" s="178">
        <v>6.9873936036356987</v>
      </c>
      <c r="I27" s="178">
        <v>6.672725178326318</v>
      </c>
    </row>
    <row r="28" spans="2:9" ht="30" x14ac:dyDescent="0.25">
      <c r="B28" s="186" t="s">
        <v>293</v>
      </c>
      <c r="C28" s="187">
        <v>73.329499308844902</v>
      </c>
      <c r="D28" s="187">
        <v>64.995512908560471</v>
      </c>
      <c r="E28" s="178">
        <v>61.578251185423198</v>
      </c>
      <c r="F28" s="178">
        <v>67.827843750248988</v>
      </c>
      <c r="G28" s="178">
        <v>56.561973683180121</v>
      </c>
      <c r="H28" s="178">
        <v>58.391672279232118</v>
      </c>
      <c r="I28" s="178">
        <v>57.211267777063632</v>
      </c>
    </row>
    <row r="29" spans="2:9" x14ac:dyDescent="0.25">
      <c r="B29" s="186" t="s">
        <v>294</v>
      </c>
      <c r="C29" s="187">
        <v>122.74630733943872</v>
      </c>
      <c r="D29" s="187">
        <v>133.16579442568437</v>
      </c>
      <c r="E29" s="178">
        <v>149.42679236607117</v>
      </c>
      <c r="F29" s="178">
        <v>160.1922389008397</v>
      </c>
      <c r="G29" s="178">
        <v>148.2301581408843</v>
      </c>
      <c r="H29" s="178">
        <v>147.71011275132594</v>
      </c>
      <c r="I29" s="178">
        <v>153.498574701</v>
      </c>
    </row>
    <row r="30" spans="2:9" ht="30" x14ac:dyDescent="0.25">
      <c r="B30" s="186" t="s">
        <v>295</v>
      </c>
      <c r="C30" s="187">
        <v>328.49791362552622</v>
      </c>
      <c r="D30" s="187">
        <v>337.31672647989757</v>
      </c>
      <c r="E30" s="178">
        <v>348.08841698561565</v>
      </c>
      <c r="F30" s="178">
        <v>372.68939563883254</v>
      </c>
      <c r="G30" s="178">
        <v>397.78397501924024</v>
      </c>
      <c r="H30" s="178">
        <v>407.31196418603804</v>
      </c>
      <c r="I30" s="178">
        <v>428.60311782803524</v>
      </c>
    </row>
    <row r="31" spans="2:9" x14ac:dyDescent="0.25">
      <c r="B31" s="172" t="s">
        <v>296</v>
      </c>
      <c r="C31" s="185">
        <v>39.662339657999894</v>
      </c>
      <c r="D31" s="185">
        <v>53.416803413832895</v>
      </c>
      <c r="E31" s="174">
        <v>54.295890389321407</v>
      </c>
      <c r="F31" s="174">
        <v>54.368582161534967</v>
      </c>
      <c r="G31" s="174">
        <v>70.288256832872364</v>
      </c>
      <c r="H31" s="174">
        <v>73.488377326323459</v>
      </c>
      <c r="I31" s="174">
        <v>75.876230871395094</v>
      </c>
    </row>
    <row r="32" spans="2:9" x14ac:dyDescent="0.25">
      <c r="B32" s="172" t="s">
        <v>240</v>
      </c>
      <c r="C32" s="185">
        <v>937.48656698777404</v>
      </c>
      <c r="D32" s="185">
        <v>1044.0952378512643</v>
      </c>
      <c r="E32" s="174">
        <v>982.94586605156394</v>
      </c>
      <c r="F32" s="174">
        <v>1016.6353487804288</v>
      </c>
      <c r="G32" s="174">
        <v>933.40061780533267</v>
      </c>
      <c r="H32" s="174">
        <v>581.19569964248035</v>
      </c>
      <c r="I32" s="174">
        <v>624.45120880297441</v>
      </c>
    </row>
    <row r="33" spans="2:9" x14ac:dyDescent="0.25">
      <c r="B33" s="182" t="s">
        <v>297</v>
      </c>
      <c r="C33" s="191">
        <v>7959.7566150325438</v>
      </c>
      <c r="D33" s="191">
        <v>8483.867342849795</v>
      </c>
      <c r="E33" s="192">
        <v>8474.4572479734361</v>
      </c>
      <c r="F33" s="192">
        <v>8692.2353481673817</v>
      </c>
      <c r="G33" s="192">
        <v>8833.551332361485</v>
      </c>
      <c r="H33" s="192">
        <v>9343.0224477479915</v>
      </c>
      <c r="I33" s="192">
        <v>9914.9770057204951</v>
      </c>
    </row>
  </sheetData>
  <hyperlinks>
    <hyperlink ref="A1" location="Sommaire!A1" display="Retour sommaire"/>
  </hyperlinks>
  <pageMargins left="0.7" right="0.7" top="0.75" bottom="0.75" header="0.3" footer="0.3"/>
  <pageSetup paperSize="9"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7"/>
  <dimension ref="A1:P31"/>
  <sheetViews>
    <sheetView showGridLines="0" workbookViewId="0"/>
  </sheetViews>
  <sheetFormatPr baseColWidth="10" defaultRowHeight="15" x14ac:dyDescent="0.25"/>
  <cols>
    <col min="2" max="2" width="45.140625" customWidth="1"/>
  </cols>
  <sheetData>
    <row r="1" spans="1:2" x14ac:dyDescent="0.25">
      <c r="A1" s="2" t="s">
        <v>6</v>
      </c>
    </row>
    <row r="2" spans="1:2" ht="23.25" x14ac:dyDescent="0.35">
      <c r="B2" s="3" t="s">
        <v>300</v>
      </c>
    </row>
    <row r="3" spans="1:2" x14ac:dyDescent="0.25">
      <c r="B3" s="4" t="s">
        <v>301</v>
      </c>
    </row>
    <row r="28" spans="2:16" x14ac:dyDescent="0.25">
      <c r="B28" s="162" t="s">
        <v>156</v>
      </c>
      <c r="C28" s="193">
        <v>2006</v>
      </c>
      <c r="D28" s="193">
        <v>2007</v>
      </c>
      <c r="E28" s="193">
        <v>2008</v>
      </c>
      <c r="F28" s="193">
        <v>2009</v>
      </c>
      <c r="G28" s="193">
        <v>2010</v>
      </c>
      <c r="H28" s="193">
        <v>2011</v>
      </c>
      <c r="I28" s="193">
        <v>2012</v>
      </c>
      <c r="J28" s="193">
        <v>2013</v>
      </c>
      <c r="K28" s="193">
        <v>2014</v>
      </c>
      <c r="L28" s="193">
        <v>2015</v>
      </c>
      <c r="M28" s="193">
        <v>2016</v>
      </c>
      <c r="N28" s="193">
        <v>2017</v>
      </c>
      <c r="O28" s="194">
        <v>2018</v>
      </c>
      <c r="P28" s="194">
        <v>2019</v>
      </c>
    </row>
    <row r="29" spans="2:16" x14ac:dyDescent="0.25">
      <c r="B29" s="778" t="s">
        <v>302</v>
      </c>
      <c r="C29" s="779">
        <v>4754.2015510000001</v>
      </c>
      <c r="D29" s="779">
        <v>5434.607368</v>
      </c>
      <c r="E29" s="779">
        <v>6371.9904500000002</v>
      </c>
      <c r="F29" s="779">
        <v>6844.3389500000003</v>
      </c>
      <c r="G29" s="779">
        <v>6860.3240969999997</v>
      </c>
      <c r="H29" s="779">
        <v>7204.6427485060003</v>
      </c>
      <c r="I29" s="779">
        <v>7893.022408147709</v>
      </c>
      <c r="J29" s="779">
        <v>7540.1771884940945</v>
      </c>
      <c r="K29" s="779">
        <v>7441.2721424103283</v>
      </c>
      <c r="L29" s="779">
        <v>7869.1574774430665</v>
      </c>
      <c r="M29" s="779">
        <v>8038.37499470068</v>
      </c>
      <c r="N29" s="779">
        <v>8209.5722012368478</v>
      </c>
      <c r="O29" s="779">
        <v>8699.6860818857731</v>
      </c>
      <c r="P29" s="779">
        <v>9261.6993105742822</v>
      </c>
    </row>
    <row r="30" spans="2:16" x14ac:dyDescent="0.25">
      <c r="B30" s="777" t="s">
        <v>303</v>
      </c>
      <c r="C30" s="776">
        <v>1286.3988879999997</v>
      </c>
      <c r="D30" s="776">
        <v>1626.298906</v>
      </c>
      <c r="E30" s="776">
        <v>1290.3540249999987</v>
      </c>
      <c r="F30" s="776">
        <v>663.75745299999926</v>
      </c>
      <c r="G30" s="776">
        <v>969.66501915300069</v>
      </c>
      <c r="H30" s="776">
        <v>1144.3093840197243</v>
      </c>
      <c r="I30" s="776">
        <v>497.1104052851797</v>
      </c>
      <c r="J30" s="776">
        <v>419.57942653845475</v>
      </c>
      <c r="K30" s="776">
        <v>1042.6066793504806</v>
      </c>
      <c r="L30" s="776">
        <v>605.31241751087873</v>
      </c>
      <c r="M30" s="776">
        <v>653.86035346670178</v>
      </c>
      <c r="N30" s="776">
        <v>623.87988610963475</v>
      </c>
      <c r="O30" s="776">
        <v>643.33636586221996</v>
      </c>
      <c r="P30" s="776">
        <v>653.27769520918389</v>
      </c>
    </row>
    <row r="31" spans="2:16" x14ac:dyDescent="0.25">
      <c r="B31" s="195" t="s">
        <v>304</v>
      </c>
      <c r="C31" s="170">
        <v>6040.6004389999998</v>
      </c>
      <c r="D31" s="170">
        <v>7060.9062739999999</v>
      </c>
      <c r="E31" s="170">
        <v>7662.344474999999</v>
      </c>
      <c r="F31" s="170">
        <v>7508.0964029999996</v>
      </c>
      <c r="G31" s="170">
        <v>7829.9891161530004</v>
      </c>
      <c r="H31" s="170">
        <v>8348.9521325257247</v>
      </c>
      <c r="I31" s="170">
        <v>8390.1328134328887</v>
      </c>
      <c r="J31" s="170">
        <v>7959.7566150325492</v>
      </c>
      <c r="K31" s="170">
        <v>8483.8788217608089</v>
      </c>
      <c r="L31" s="170">
        <v>8474.4698949539452</v>
      </c>
      <c r="M31" s="170">
        <v>8692.2353481673817</v>
      </c>
      <c r="N31" s="170">
        <v>8833.4520873464826</v>
      </c>
      <c r="O31" s="170">
        <v>9343.0224477479933</v>
      </c>
      <c r="P31" s="170">
        <v>9914.9770057834667</v>
      </c>
    </row>
  </sheetData>
  <hyperlinks>
    <hyperlink ref="A1" location="Sommaire!A1" display="Retour sommaire"/>
  </hyperlinks>
  <pageMargins left="0.7" right="0.7" top="0.75" bottom="0.75" header="0.3" footer="0.3"/>
  <pageSetup paperSize="9" orientation="portrait" r:id="rId1"/>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9"/>
  <dimension ref="A1:I29"/>
  <sheetViews>
    <sheetView showGridLines="0" workbookViewId="0"/>
  </sheetViews>
  <sheetFormatPr baseColWidth="10" defaultRowHeight="15" x14ac:dyDescent="0.25"/>
  <cols>
    <col min="2" max="2" width="30.28515625" customWidth="1"/>
  </cols>
  <sheetData>
    <row r="1" spans="1:9" x14ac:dyDescent="0.25">
      <c r="A1" s="2" t="s">
        <v>6</v>
      </c>
    </row>
    <row r="2" spans="1:9" ht="23.25" x14ac:dyDescent="0.35">
      <c r="B2" s="3" t="s">
        <v>307</v>
      </c>
    </row>
    <row r="3" spans="1:9" x14ac:dyDescent="0.25">
      <c r="B3" s="4" t="s">
        <v>308</v>
      </c>
    </row>
    <row r="5" spans="1:9" ht="25.5" x14ac:dyDescent="0.25">
      <c r="B5" s="162" t="s">
        <v>156</v>
      </c>
      <c r="C5" s="171">
        <v>2013</v>
      </c>
      <c r="D5" s="171">
        <v>2014</v>
      </c>
      <c r="E5" s="171">
        <v>2015</v>
      </c>
      <c r="F5" s="171">
        <v>2016</v>
      </c>
      <c r="G5" s="171">
        <v>2017</v>
      </c>
      <c r="H5" s="171">
        <v>2018</v>
      </c>
      <c r="I5" s="171">
        <v>2019</v>
      </c>
    </row>
    <row r="6" spans="1:9" x14ac:dyDescent="0.25">
      <c r="B6" s="196" t="s">
        <v>309</v>
      </c>
      <c r="C6" s="197"/>
      <c r="D6" s="197"/>
      <c r="E6" s="197"/>
      <c r="F6" s="198"/>
      <c r="G6" s="198" t="s">
        <v>310</v>
      </c>
      <c r="H6" s="198" t="s">
        <v>310</v>
      </c>
      <c r="I6" s="198" t="s">
        <v>310</v>
      </c>
    </row>
    <row r="7" spans="1:9" x14ac:dyDescent="0.25">
      <c r="B7" s="199" t="s">
        <v>311</v>
      </c>
      <c r="C7" s="200"/>
      <c r="D7" s="200"/>
      <c r="E7" s="200"/>
      <c r="F7" s="200"/>
      <c r="G7" s="200"/>
      <c r="H7" s="200"/>
      <c r="I7" s="200"/>
    </row>
    <row r="8" spans="1:9" x14ac:dyDescent="0.25">
      <c r="B8" s="201" t="s">
        <v>312</v>
      </c>
      <c r="C8" s="200">
        <v>152.09355302098754</v>
      </c>
      <c r="D8" s="200">
        <v>164.645297354452</v>
      </c>
      <c r="E8" s="200">
        <v>178.27308959438258</v>
      </c>
      <c r="F8" s="178">
        <v>150.56966165798985</v>
      </c>
      <c r="G8" s="178">
        <v>180.12401741170046</v>
      </c>
      <c r="H8" s="178">
        <v>214.86154623198254</v>
      </c>
      <c r="I8" s="178">
        <v>242.47164866247263</v>
      </c>
    </row>
    <row r="9" spans="1:9" x14ac:dyDescent="0.25">
      <c r="B9" s="202" t="s">
        <v>313</v>
      </c>
      <c r="C9" s="200">
        <v>718.61212752381459</v>
      </c>
      <c r="D9" s="200">
        <v>742.15568933896282</v>
      </c>
      <c r="E9" s="200">
        <v>840.59139301548703</v>
      </c>
      <c r="F9" s="178">
        <v>901.77172305389934</v>
      </c>
      <c r="G9" s="178">
        <v>935.67977012512108</v>
      </c>
      <c r="H9" s="178">
        <v>1048.8128692842567</v>
      </c>
      <c r="I9" s="178">
        <v>1083.474018478995</v>
      </c>
    </row>
    <row r="10" spans="1:9" x14ac:dyDescent="0.25">
      <c r="B10" s="199" t="s">
        <v>314</v>
      </c>
      <c r="C10" s="200"/>
      <c r="D10" s="200"/>
      <c r="E10" s="200"/>
      <c r="F10" s="178"/>
      <c r="G10" s="178" t="s">
        <v>310</v>
      </c>
      <c r="H10" s="178"/>
      <c r="I10" s="178"/>
    </row>
    <row r="11" spans="1:9" x14ac:dyDescent="0.25">
      <c r="B11" s="201" t="s">
        <v>312</v>
      </c>
      <c r="C11" s="200">
        <v>480.89336688043488</v>
      </c>
      <c r="D11" s="200">
        <v>435.85875271258197</v>
      </c>
      <c r="E11" s="200">
        <v>433.38867979239666</v>
      </c>
      <c r="F11" s="178">
        <v>448.8452144217768</v>
      </c>
      <c r="G11" s="178">
        <v>401.84107965914211</v>
      </c>
      <c r="H11" s="178">
        <v>449.70549197873061</v>
      </c>
      <c r="I11" s="178">
        <v>495.28366756874846</v>
      </c>
    </row>
    <row r="12" spans="1:9" x14ac:dyDescent="0.25">
      <c r="B12" s="202" t="s">
        <v>313</v>
      </c>
      <c r="C12" s="200">
        <v>48.480870935012341</v>
      </c>
      <c r="D12" s="200">
        <v>54.445926390982727</v>
      </c>
      <c r="E12" s="200">
        <v>54.149545069000006</v>
      </c>
      <c r="F12" s="178">
        <v>53.5056881</v>
      </c>
      <c r="G12" s="178">
        <v>80.548275871000001</v>
      </c>
      <c r="H12" s="178">
        <v>100.86146574599998</v>
      </c>
      <c r="I12" s="178">
        <v>78.118167233274306</v>
      </c>
    </row>
    <row r="13" spans="1:9" x14ac:dyDescent="0.25">
      <c r="B13" s="196" t="s">
        <v>315</v>
      </c>
      <c r="C13" s="203"/>
      <c r="D13" s="203"/>
      <c r="E13" s="203"/>
      <c r="F13" s="204"/>
      <c r="G13" s="204" t="s">
        <v>310</v>
      </c>
      <c r="H13" s="204" t="s">
        <v>310</v>
      </c>
      <c r="I13" s="204" t="s">
        <v>310</v>
      </c>
    </row>
    <row r="14" spans="1:9" x14ac:dyDescent="0.25">
      <c r="B14" s="199" t="s">
        <v>316</v>
      </c>
      <c r="C14" s="200"/>
      <c r="D14" s="200"/>
      <c r="E14" s="200"/>
      <c r="F14" s="178"/>
      <c r="G14" s="178" t="s">
        <v>310</v>
      </c>
      <c r="H14" s="178" t="s">
        <v>310</v>
      </c>
      <c r="I14" s="178" t="s">
        <v>310</v>
      </c>
    </row>
    <row r="15" spans="1:9" x14ac:dyDescent="0.25">
      <c r="B15" s="201" t="s">
        <v>312</v>
      </c>
      <c r="C15" s="200">
        <v>437.87257329888251</v>
      </c>
      <c r="D15" s="200">
        <v>447.62971985868217</v>
      </c>
      <c r="E15" s="200">
        <v>392.46953048228323</v>
      </c>
      <c r="F15" s="178">
        <v>409.47281693078412</v>
      </c>
      <c r="G15" s="178">
        <v>476.8292526281341</v>
      </c>
      <c r="H15" s="178">
        <v>664.93951173473931</v>
      </c>
      <c r="I15" s="178">
        <v>652.94555368627266</v>
      </c>
    </row>
    <row r="16" spans="1:9" x14ac:dyDescent="0.25">
      <c r="B16" s="201" t="s">
        <v>317</v>
      </c>
      <c r="C16" s="200">
        <v>677.98695111080144</v>
      </c>
      <c r="D16" s="200">
        <v>760.15855150901757</v>
      </c>
      <c r="E16" s="200">
        <v>756.61257731423439</v>
      </c>
      <c r="F16" s="178">
        <v>778.9427962502765</v>
      </c>
      <c r="G16" s="178">
        <v>815.42645810484646</v>
      </c>
      <c r="H16" s="178">
        <v>846.2952538926337</v>
      </c>
      <c r="I16" s="178">
        <v>899.6859410656067</v>
      </c>
    </row>
    <row r="17" spans="2:9" x14ac:dyDescent="0.25">
      <c r="B17" s="199" t="s">
        <v>314</v>
      </c>
      <c r="C17" s="200"/>
      <c r="D17" s="200"/>
      <c r="E17" s="200"/>
      <c r="F17" s="178"/>
      <c r="G17" s="178" t="s">
        <v>310</v>
      </c>
      <c r="H17" s="178" t="s">
        <v>310</v>
      </c>
      <c r="I17" s="178" t="s">
        <v>310</v>
      </c>
    </row>
    <row r="18" spans="2:9" x14ac:dyDescent="0.25">
      <c r="B18" s="201" t="s">
        <v>312</v>
      </c>
      <c r="C18" s="200">
        <v>636.08430069350175</v>
      </c>
      <c r="D18" s="200">
        <v>593.86539876423296</v>
      </c>
      <c r="E18" s="200">
        <v>569.03862212028071</v>
      </c>
      <c r="F18" s="178">
        <v>703.66393770575633</v>
      </c>
      <c r="G18" s="178">
        <v>770.14748079000753</v>
      </c>
      <c r="H18" s="178">
        <v>957.78999811555809</v>
      </c>
      <c r="I18" s="178">
        <v>999.65577889024678</v>
      </c>
    </row>
    <row r="19" spans="2:9" x14ac:dyDescent="0.25">
      <c r="B19" s="201" t="s">
        <v>317</v>
      </c>
      <c r="C19" s="200">
        <v>754.45889134927211</v>
      </c>
      <c r="D19" s="200">
        <v>757.88619134618</v>
      </c>
      <c r="E19" s="200">
        <v>774.24199524091341</v>
      </c>
      <c r="F19" s="178">
        <v>782.14153353327913</v>
      </c>
      <c r="G19" s="178">
        <v>826.14302045288844</v>
      </c>
      <c r="H19" s="178">
        <v>945.02168533440386</v>
      </c>
      <c r="I19" s="178">
        <v>1052.4265650704606</v>
      </c>
    </row>
    <row r="20" spans="2:9" x14ac:dyDescent="0.25">
      <c r="B20" s="196" t="s">
        <v>318</v>
      </c>
      <c r="C20" s="203"/>
      <c r="D20" s="203"/>
      <c r="E20" s="203"/>
      <c r="F20" s="204"/>
      <c r="G20" s="204" t="s">
        <v>310</v>
      </c>
      <c r="H20" s="204" t="s">
        <v>310</v>
      </c>
      <c r="I20" s="204" t="s">
        <v>310</v>
      </c>
    </row>
    <row r="21" spans="2:9" x14ac:dyDescent="0.25">
      <c r="B21" s="199" t="s">
        <v>319</v>
      </c>
      <c r="C21" s="200">
        <v>229.62766343199993</v>
      </c>
      <c r="D21" s="200">
        <v>226.94358397099992</v>
      </c>
      <c r="E21" s="200">
        <v>249.21177739500007</v>
      </c>
      <c r="F21" s="178">
        <v>284.20787808400007</v>
      </c>
      <c r="G21" s="178">
        <v>323.322932192</v>
      </c>
      <c r="H21" s="178">
        <v>432.86235099800001</v>
      </c>
      <c r="I21" s="178">
        <v>614.11304017800001</v>
      </c>
    </row>
    <row r="22" spans="2:9" x14ac:dyDescent="0.25">
      <c r="B22" s="199" t="s">
        <v>320</v>
      </c>
      <c r="C22" s="200">
        <v>234.60773222699999</v>
      </c>
      <c r="D22" s="200">
        <v>224.04899150499992</v>
      </c>
      <c r="E22" s="200">
        <v>251.49539990400007</v>
      </c>
      <c r="F22" s="178">
        <v>277.10122310000003</v>
      </c>
      <c r="G22" s="178">
        <v>309.64045298399998</v>
      </c>
      <c r="H22" s="178">
        <v>439.96854887399991</v>
      </c>
      <c r="I22" s="178">
        <v>615.36012739900013</v>
      </c>
    </row>
    <row r="23" spans="2:9" x14ac:dyDescent="0.25">
      <c r="B23" s="196" t="s">
        <v>321</v>
      </c>
      <c r="C23" s="203"/>
      <c r="D23" s="203"/>
      <c r="E23" s="203"/>
      <c r="F23" s="204"/>
      <c r="G23" s="204" t="s">
        <v>310</v>
      </c>
      <c r="H23" s="204" t="s">
        <v>310</v>
      </c>
      <c r="I23" s="204" t="s">
        <v>310</v>
      </c>
    </row>
    <row r="24" spans="2:9" x14ac:dyDescent="0.25">
      <c r="B24" s="199" t="s">
        <v>322</v>
      </c>
      <c r="C24" s="200">
        <v>7124.306576200619</v>
      </c>
      <c r="D24" s="200">
        <v>9127.1038597521529</v>
      </c>
      <c r="E24" s="200">
        <v>9290.8649794740159</v>
      </c>
      <c r="F24" s="178">
        <v>9907.5789463418696</v>
      </c>
      <c r="G24" s="178">
        <v>9735.5489516420403</v>
      </c>
      <c r="H24" s="178">
        <v>10618.916257385592</v>
      </c>
      <c r="I24" s="178">
        <v>9626.9962648651799</v>
      </c>
    </row>
    <row r="25" spans="2:9" x14ac:dyDescent="0.25">
      <c r="B25" s="199" t="s">
        <v>323</v>
      </c>
      <c r="C25" s="200">
        <v>7270.8676615589056</v>
      </c>
      <c r="D25" s="200">
        <v>9088.8341380853635</v>
      </c>
      <c r="E25" s="200">
        <v>9208.579773812291</v>
      </c>
      <c r="F25" s="178">
        <v>9919.2276555080953</v>
      </c>
      <c r="G25" s="178">
        <v>9755.7215557712534</v>
      </c>
      <c r="H25" s="178">
        <v>10733.169440937165</v>
      </c>
      <c r="I25" s="178">
        <v>9712.830345221284</v>
      </c>
    </row>
    <row r="26" spans="2:9" ht="30" x14ac:dyDescent="0.25">
      <c r="B26" s="205" t="s">
        <v>324</v>
      </c>
      <c r="C26" s="206">
        <v>86513.79244583605</v>
      </c>
      <c r="D26" s="206">
        <v>82182.235215454479</v>
      </c>
      <c r="E26" s="206">
        <v>72682.91976077517</v>
      </c>
      <c r="F26" s="184">
        <v>59323.012147267706</v>
      </c>
      <c r="G26" s="184">
        <v>57634.239822705029</v>
      </c>
      <c r="H26" s="184">
        <v>52036.587067674867</v>
      </c>
      <c r="I26" s="184">
        <v>51534.842471399963</v>
      </c>
    </row>
    <row r="27" spans="2:9" ht="30" x14ac:dyDescent="0.25">
      <c r="B27" s="199" t="s">
        <v>325</v>
      </c>
      <c r="C27" s="200">
        <v>77519.623694239053</v>
      </c>
      <c r="D27" s="200">
        <v>70778.356159105489</v>
      </c>
      <c r="E27" s="200">
        <v>61903.735486059231</v>
      </c>
      <c r="F27" s="178">
        <v>49314.071942143702</v>
      </c>
      <c r="G27" s="178">
        <v>48841.318835148028</v>
      </c>
      <c r="H27" s="178">
        <v>43386.399749304859</v>
      </c>
      <c r="I27" s="178">
        <v>42691.087601192921</v>
      </c>
    </row>
    <row r="28" spans="2:9" ht="30" x14ac:dyDescent="0.25">
      <c r="B28" s="199" t="s">
        <v>326</v>
      </c>
      <c r="C28" s="200">
        <v>3111.9457672559997</v>
      </c>
      <c r="D28" s="200">
        <v>5101.890581820001</v>
      </c>
      <c r="E28" s="200">
        <v>4838.8543788109992</v>
      </c>
      <c r="F28" s="178">
        <v>4572.5613780080021</v>
      </c>
      <c r="G28" s="178">
        <v>3824.227833424</v>
      </c>
      <c r="H28" s="178">
        <v>4432.6859149710026</v>
      </c>
      <c r="I28" s="178">
        <v>3003.7718966200009</v>
      </c>
    </row>
    <row r="29" spans="2:9" ht="30" x14ac:dyDescent="0.25">
      <c r="B29" s="199" t="s">
        <v>327</v>
      </c>
      <c r="C29" s="200">
        <v>5882.2229843410014</v>
      </c>
      <c r="D29" s="200">
        <v>6301.988474529001</v>
      </c>
      <c r="E29" s="200">
        <v>5940.3298959049998</v>
      </c>
      <c r="F29" s="178">
        <v>5436.3788271159983</v>
      </c>
      <c r="G29" s="178">
        <v>4968.6931541329996</v>
      </c>
      <c r="H29" s="178">
        <v>4217.501403399001</v>
      </c>
      <c r="I29" s="178">
        <v>5839.9829735869998</v>
      </c>
    </row>
  </sheetData>
  <hyperlinks>
    <hyperlink ref="A1" location="Sommaire!A1" display="Retour sommaire"/>
  </hyperlinks>
  <pageMargins left="0.7" right="0.7" top="0.75" bottom="0.75" header="0.3" footer="0.3"/>
  <pageSetup paperSize="9"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0"/>
  <dimension ref="A1:P36"/>
  <sheetViews>
    <sheetView showGridLines="0" workbookViewId="0"/>
  </sheetViews>
  <sheetFormatPr baseColWidth="10" defaultRowHeight="15" x14ac:dyDescent="0.25"/>
  <cols>
    <col min="2" max="2" width="29.140625" customWidth="1"/>
  </cols>
  <sheetData>
    <row r="1" spans="1:2" x14ac:dyDescent="0.25">
      <c r="A1" s="2" t="s">
        <v>6</v>
      </c>
    </row>
    <row r="2" spans="1:2" ht="23.25" x14ac:dyDescent="0.35">
      <c r="B2" s="3" t="s">
        <v>330</v>
      </c>
    </row>
    <row r="3" spans="1:2" x14ac:dyDescent="0.25">
      <c r="B3" s="4" t="s">
        <v>331</v>
      </c>
    </row>
    <row r="29" spans="2:16" x14ac:dyDescent="0.25">
      <c r="B29" s="207" t="s">
        <v>156</v>
      </c>
      <c r="C29" s="208">
        <v>2006</v>
      </c>
      <c r="D29" s="208">
        <v>2007</v>
      </c>
      <c r="E29" s="208">
        <v>2008</v>
      </c>
      <c r="F29" s="208">
        <v>2009</v>
      </c>
      <c r="G29" s="208">
        <v>2010</v>
      </c>
      <c r="H29" s="208">
        <v>2011</v>
      </c>
      <c r="I29" s="208">
        <v>2012</v>
      </c>
      <c r="J29" s="208">
        <v>2013</v>
      </c>
      <c r="K29" s="208">
        <v>2014</v>
      </c>
      <c r="L29" s="208">
        <v>2015</v>
      </c>
      <c r="M29" s="208">
        <v>2016</v>
      </c>
      <c r="N29" s="209">
        <v>2017</v>
      </c>
      <c r="O29" s="209">
        <v>2018</v>
      </c>
      <c r="P29" s="209">
        <v>2019</v>
      </c>
    </row>
    <row r="30" spans="2:16" x14ac:dyDescent="0.25">
      <c r="B30" s="210" t="s">
        <v>332</v>
      </c>
      <c r="C30" s="211">
        <v>1416.7797130000001</v>
      </c>
      <c r="D30" s="211">
        <v>1584.381736</v>
      </c>
      <c r="E30" s="211">
        <v>1706.6364579999999</v>
      </c>
      <c r="F30" s="211">
        <v>1716.7478899999996</v>
      </c>
      <c r="G30" s="211">
        <v>1815.7796625395895</v>
      </c>
      <c r="H30" s="211">
        <v>1895.6608151866601</v>
      </c>
      <c r="I30" s="211">
        <v>1911.6541322853998</v>
      </c>
      <c r="J30" s="211">
        <v>1926.5243386021</v>
      </c>
      <c r="K30" s="211">
        <v>1871.1494049999997</v>
      </c>
      <c r="L30" s="211">
        <v>1938.8664220138148</v>
      </c>
      <c r="M30" s="211">
        <v>2053.9604739849792</v>
      </c>
      <c r="N30" s="211">
        <v>2174.8644367379998</v>
      </c>
      <c r="O30" s="211">
        <v>2300.6817173187897</v>
      </c>
      <c r="P30" s="211">
        <v>2412.3664072764213</v>
      </c>
    </row>
    <row r="31" spans="2:16" x14ac:dyDescent="0.25">
      <c r="B31" s="212" t="s">
        <v>333</v>
      </c>
      <c r="C31" s="123">
        <v>750.14461300000005</v>
      </c>
      <c r="D31" s="123">
        <v>831.183538</v>
      </c>
      <c r="E31" s="123">
        <v>879.58427099999994</v>
      </c>
      <c r="F31" s="123">
        <v>902.5116969999998</v>
      </c>
      <c r="G31" s="123">
        <v>976.1141139947656</v>
      </c>
      <c r="H31" s="123">
        <v>1023.6875547556001</v>
      </c>
      <c r="I31" s="123">
        <v>1044.389186269</v>
      </c>
      <c r="J31" s="123">
        <v>1068.496387056</v>
      </c>
      <c r="K31" s="123">
        <v>1035.9091149999997</v>
      </c>
      <c r="L31" s="123">
        <v>1076.1880592069188</v>
      </c>
      <c r="M31" s="123">
        <v>1116.6231668896921</v>
      </c>
      <c r="N31" s="123">
        <v>1184.0953649999999</v>
      </c>
      <c r="O31" s="123">
        <v>1254.3651138710136</v>
      </c>
      <c r="P31" s="123">
        <v>1329.6852184310408</v>
      </c>
    </row>
    <row r="32" spans="2:16" x14ac:dyDescent="0.25">
      <c r="B32" s="213" t="s">
        <v>334</v>
      </c>
      <c r="C32" s="123">
        <v>518.898777</v>
      </c>
      <c r="D32" s="123">
        <v>597.24888999999996</v>
      </c>
      <c r="E32" s="123">
        <v>659.98233300000004</v>
      </c>
      <c r="F32" s="123">
        <v>635.14226999999983</v>
      </c>
      <c r="G32" s="123">
        <v>648.78077702094561</v>
      </c>
      <c r="H32" s="123">
        <v>677.76261518389003</v>
      </c>
      <c r="I32" s="123">
        <v>669.36632669999995</v>
      </c>
      <c r="J32" s="123">
        <v>659.84937782999998</v>
      </c>
      <c r="K32" s="123">
        <v>676.27028200000007</v>
      </c>
      <c r="L32" s="123">
        <v>709.57722266622523</v>
      </c>
      <c r="M32" s="123">
        <v>745.55825785103752</v>
      </c>
      <c r="N32" s="123">
        <v>803.17902319999996</v>
      </c>
      <c r="O32" s="123">
        <v>855.412163503947</v>
      </c>
      <c r="P32" s="123">
        <v>890.98778204777545</v>
      </c>
    </row>
    <row r="33" spans="2:16" x14ac:dyDescent="0.25">
      <c r="B33" s="212" t="s">
        <v>335</v>
      </c>
      <c r="C33" s="123">
        <v>140.15796399999999</v>
      </c>
      <c r="D33" s="123">
        <v>148.70216599999998</v>
      </c>
      <c r="E33" s="123">
        <v>157.31395799999999</v>
      </c>
      <c r="F33" s="123">
        <v>170.55133699999999</v>
      </c>
      <c r="G33" s="123">
        <v>182.44003872916818</v>
      </c>
      <c r="H33" s="123">
        <v>183.19134187105004</v>
      </c>
      <c r="I33" s="123">
        <v>188.68711827000001</v>
      </c>
      <c r="J33" s="123">
        <v>188.5183237</v>
      </c>
      <c r="K33" s="123">
        <v>150.32708699999992</v>
      </c>
      <c r="L33" s="123">
        <v>143.6917553567593</v>
      </c>
      <c r="M33" s="123">
        <v>182.12777820524926</v>
      </c>
      <c r="N33" s="123">
        <v>177.98769060000001</v>
      </c>
      <c r="O33" s="123">
        <v>179.8523161078287</v>
      </c>
      <c r="P33" s="123">
        <v>181.43246150360542</v>
      </c>
    </row>
    <row r="34" spans="2:16" x14ac:dyDescent="0.25">
      <c r="B34" s="212" t="s">
        <v>336</v>
      </c>
      <c r="C34" s="123">
        <v>7.5783590000000007</v>
      </c>
      <c r="D34" s="123">
        <v>7.2471420000000002</v>
      </c>
      <c r="E34" s="123">
        <v>9.7558959999999999</v>
      </c>
      <c r="F34" s="123">
        <v>8.542586</v>
      </c>
      <c r="G34" s="123">
        <v>8.444732794710001</v>
      </c>
      <c r="H34" s="123">
        <v>11.01930337612</v>
      </c>
      <c r="I34" s="123">
        <v>9.2115010464000004</v>
      </c>
      <c r="J34" s="123">
        <v>9.6602500161000009</v>
      </c>
      <c r="K34" s="123">
        <v>8.6429209999999994</v>
      </c>
      <c r="L34" s="123">
        <v>9.4093847839114613</v>
      </c>
      <c r="M34" s="123">
        <v>9.6512710389999992</v>
      </c>
      <c r="N34" s="123">
        <v>9.6023579380000008</v>
      </c>
      <c r="O34" s="123">
        <v>11.052123836000002</v>
      </c>
      <c r="P34" s="123">
        <v>10.260945294000001</v>
      </c>
    </row>
    <row r="35" spans="2:16" x14ac:dyDescent="0.25">
      <c r="B35" s="210" t="s">
        <v>337</v>
      </c>
      <c r="C35" s="211">
        <v>119.73009800000001</v>
      </c>
      <c r="D35" s="211">
        <v>157.465709</v>
      </c>
      <c r="E35" s="211">
        <v>174.51034900000002</v>
      </c>
      <c r="F35" s="211">
        <v>168.36793800000001</v>
      </c>
      <c r="G35" s="211">
        <v>195.18635910936771</v>
      </c>
      <c r="H35" s="211">
        <v>209.33276348213997</v>
      </c>
      <c r="I35" s="211">
        <v>202.11462635000001</v>
      </c>
      <c r="J35" s="211">
        <v>187.78662348</v>
      </c>
      <c r="K35" s="211">
        <v>192.04275499999991</v>
      </c>
      <c r="L35" s="211">
        <v>199.05303689405929</v>
      </c>
      <c r="M35" s="211">
        <v>207.84960224962549</v>
      </c>
      <c r="N35" s="211">
        <v>210.15756329999999</v>
      </c>
      <c r="O35" s="211">
        <v>232.63671495255514</v>
      </c>
      <c r="P35" s="211">
        <v>243.4595550768874</v>
      </c>
    </row>
    <row r="36" spans="2:16" x14ac:dyDescent="0.25">
      <c r="B36" s="214" t="s">
        <v>338</v>
      </c>
      <c r="C36" s="215">
        <v>1536.5098110000001</v>
      </c>
      <c r="D36" s="215">
        <v>1741.8474450000001</v>
      </c>
      <c r="E36" s="215">
        <v>1881.1468070000001</v>
      </c>
      <c r="F36" s="215">
        <v>1885.1158279999997</v>
      </c>
      <c r="G36" s="215">
        <v>2010.9660216489572</v>
      </c>
      <c r="H36" s="215">
        <v>2104.9935786688002</v>
      </c>
      <c r="I36" s="215">
        <v>2113.7687586354</v>
      </c>
      <c r="J36" s="215">
        <v>2114.3109620820996</v>
      </c>
      <c r="K36" s="215">
        <v>2063.1921599999996</v>
      </c>
      <c r="L36" s="215">
        <v>2137.9194589078743</v>
      </c>
      <c r="M36" s="215">
        <v>2261.8100762345998</v>
      </c>
      <c r="N36" s="215">
        <v>2385.0220000379995</v>
      </c>
      <c r="O36" s="215">
        <v>2533.3184322713446</v>
      </c>
      <c r="P36" s="215">
        <v>2655.8259623533086</v>
      </c>
    </row>
  </sheetData>
  <hyperlinks>
    <hyperlink ref="A1" location="Sommaire!A1" display="Retour sommaire"/>
  </hyperlinks>
  <pageMargins left="0.7" right="0.7" top="0.75" bottom="0.75" header="0.3" footer="0.3"/>
  <pageSetup paperSize="9" orientation="portrait" r:id="rId1"/>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2"/>
  <dimension ref="A1:I11"/>
  <sheetViews>
    <sheetView showGridLines="0" workbookViewId="0"/>
  </sheetViews>
  <sheetFormatPr baseColWidth="10" defaultRowHeight="15" x14ac:dyDescent="0.25"/>
  <cols>
    <col min="2" max="2" width="53.28515625" customWidth="1"/>
    <col min="3" max="9" width="8.85546875" bestFit="1" customWidth="1"/>
  </cols>
  <sheetData>
    <row r="1" spans="1:9" x14ac:dyDescent="0.25">
      <c r="A1" s="2" t="s">
        <v>6</v>
      </c>
    </row>
    <row r="2" spans="1:9" ht="23.25" x14ac:dyDescent="0.35">
      <c r="B2" s="3" t="s">
        <v>341</v>
      </c>
    </row>
    <row r="3" spans="1:9" x14ac:dyDescent="0.25">
      <c r="B3" s="4" t="s">
        <v>342</v>
      </c>
    </row>
    <row r="5" spans="1:9" ht="25.5" x14ac:dyDescent="0.25">
      <c r="B5" s="207" t="s">
        <v>156</v>
      </c>
      <c r="C5" s="163">
        <v>2013</v>
      </c>
      <c r="D5" s="163">
        <v>2014</v>
      </c>
      <c r="E5" s="163">
        <v>2015</v>
      </c>
      <c r="F5" s="163">
        <v>2016</v>
      </c>
      <c r="G5" s="163">
        <v>2017</v>
      </c>
      <c r="H5" s="163">
        <v>2018</v>
      </c>
      <c r="I5" s="163">
        <v>2019</v>
      </c>
    </row>
    <row r="6" spans="1:9" ht="30" x14ac:dyDescent="0.25">
      <c r="B6" s="216" t="s">
        <v>343</v>
      </c>
      <c r="C6" s="203">
        <v>2385.5812452098048</v>
      </c>
      <c r="D6" s="203">
        <v>2410.597091969531</v>
      </c>
      <c r="E6" s="203">
        <v>2484.5154872245375</v>
      </c>
      <c r="F6" s="203">
        <v>2620.3112514705799</v>
      </c>
      <c r="G6" s="203">
        <v>2749.3400023823247</v>
      </c>
      <c r="H6" s="203">
        <v>3070.49333727469</v>
      </c>
      <c r="I6" s="203">
        <v>3240.6724546398887</v>
      </c>
    </row>
    <row r="7" spans="1:9" ht="30" x14ac:dyDescent="0.25">
      <c r="B7" s="199" t="s">
        <v>344</v>
      </c>
      <c r="C7" s="178">
        <v>2190.9651782411502</v>
      </c>
      <c r="D7" s="178">
        <v>2180.9670795163311</v>
      </c>
      <c r="E7" s="178">
        <v>2227.4717057429993</v>
      </c>
      <c r="F7" s="178">
        <v>2338.7730747424503</v>
      </c>
      <c r="G7" s="178">
        <v>2455.7733440000002</v>
      </c>
      <c r="H7" s="178">
        <v>2724.4216321035801</v>
      </c>
      <c r="I7" s="178">
        <v>2863.8759659247385</v>
      </c>
    </row>
    <row r="8" spans="1:9" ht="30" x14ac:dyDescent="0.25">
      <c r="B8" s="217" t="s">
        <v>345</v>
      </c>
      <c r="C8" s="178">
        <v>2114.3109620820996</v>
      </c>
      <c r="D8" s="178">
        <v>2063.1921599999996</v>
      </c>
      <c r="E8" s="178">
        <v>2137.9194589078743</v>
      </c>
      <c r="F8" s="178">
        <v>2189.8767850891945</v>
      </c>
      <c r="G8" s="178">
        <v>2303.8437949999998</v>
      </c>
      <c r="H8" s="178">
        <v>2533.3350433303476</v>
      </c>
      <c r="I8" s="178">
        <v>2655.8404366183063</v>
      </c>
    </row>
    <row r="9" spans="1:9" x14ac:dyDescent="0.25">
      <c r="B9" s="218" t="s">
        <v>346</v>
      </c>
      <c r="C9" s="190">
        <v>1926.5243386020998</v>
      </c>
      <c r="D9" s="190">
        <v>1871.1494049999997</v>
      </c>
      <c r="E9" s="190">
        <v>1938.8664220138148</v>
      </c>
      <c r="F9" s="190">
        <v>1999.7897392965692</v>
      </c>
      <c r="G9" s="190">
        <v>2113.8000000000002</v>
      </c>
      <c r="H9" s="190">
        <v>2300.6983283777913</v>
      </c>
      <c r="I9" s="190">
        <v>2412.3808815414213</v>
      </c>
    </row>
    <row r="10" spans="1:9" ht="30" x14ac:dyDescent="0.25">
      <c r="B10" s="218" t="s">
        <v>347</v>
      </c>
      <c r="C10" s="190">
        <v>187.78662348</v>
      </c>
      <c r="D10" s="190">
        <v>192.04275499999991</v>
      </c>
      <c r="E10" s="190">
        <v>199.05303689405929</v>
      </c>
      <c r="F10" s="190">
        <v>190.08704579262553</v>
      </c>
      <c r="G10" s="190">
        <v>190</v>
      </c>
      <c r="H10" s="190">
        <v>232.63671495255514</v>
      </c>
      <c r="I10" s="190">
        <v>243.4595550768874</v>
      </c>
    </row>
    <row r="11" spans="1:9" ht="30" x14ac:dyDescent="0.25">
      <c r="B11" s="219" t="s">
        <v>348</v>
      </c>
      <c r="C11" s="178">
        <v>194.61606696865465</v>
      </c>
      <c r="D11" s="178">
        <v>229.63001245319992</v>
      </c>
      <c r="E11" s="178">
        <v>257.04378148153819</v>
      </c>
      <c r="F11" s="178">
        <v>281.53817672812966</v>
      </c>
      <c r="G11" s="178">
        <v>293.61817359999998</v>
      </c>
      <c r="H11" s="178">
        <v>346.07170517110956</v>
      </c>
      <c r="I11" s="178">
        <v>376.79648871515252</v>
      </c>
    </row>
  </sheetData>
  <hyperlinks>
    <hyperlink ref="A1" location="Sommaire!A1" display="Retour sommaire"/>
  </hyperlinks>
  <pageMargins left="0.7" right="0.7" top="0.75" bottom="0.75" header="0.3" footer="0.3"/>
  <pageSetup paperSize="9"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3"/>
  <dimension ref="A1:K14"/>
  <sheetViews>
    <sheetView showGridLines="0" workbookViewId="0"/>
  </sheetViews>
  <sheetFormatPr baseColWidth="10" defaultRowHeight="15" x14ac:dyDescent="0.25"/>
  <cols>
    <col min="2" max="2" width="32.42578125" customWidth="1"/>
    <col min="3" max="3" width="14.140625" customWidth="1"/>
    <col min="4" max="4" width="11.85546875" customWidth="1"/>
    <col min="6" max="6" width="12.140625" customWidth="1"/>
    <col min="7" max="7" width="17" customWidth="1"/>
    <col min="8" max="8" width="14.85546875" customWidth="1"/>
    <col min="9" max="9" width="15.28515625" customWidth="1"/>
    <col min="10" max="10" width="17" customWidth="1"/>
    <col min="11" max="11" width="15.140625" customWidth="1"/>
  </cols>
  <sheetData>
    <row r="1" spans="1:11" x14ac:dyDescent="0.25">
      <c r="A1" s="2" t="s">
        <v>6</v>
      </c>
    </row>
    <row r="2" spans="1:11" ht="23.25" x14ac:dyDescent="0.35">
      <c r="B2" s="3" t="s">
        <v>351</v>
      </c>
    </row>
    <row r="3" spans="1:11" x14ac:dyDescent="0.25">
      <c r="B3" s="4" t="s">
        <v>270</v>
      </c>
    </row>
    <row r="5" spans="1:11" x14ac:dyDescent="0.25">
      <c r="B5" s="220" t="s">
        <v>156</v>
      </c>
      <c r="C5" s="1175" t="s">
        <v>352</v>
      </c>
      <c r="D5" s="1175"/>
      <c r="E5" s="1175"/>
      <c r="F5" s="1175"/>
      <c r="G5" s="1175"/>
      <c r="H5" s="1175"/>
      <c r="I5" s="1175"/>
      <c r="J5" s="1175"/>
      <c r="K5" s="1175"/>
    </row>
    <row r="6" spans="1:11" ht="60" x14ac:dyDescent="0.25">
      <c r="B6" s="31" t="s">
        <v>353</v>
      </c>
      <c r="C6" s="221" t="s">
        <v>334</v>
      </c>
      <c r="D6" s="222" t="s">
        <v>354</v>
      </c>
      <c r="E6" s="222" t="s">
        <v>355</v>
      </c>
      <c r="F6" s="222" t="s">
        <v>356</v>
      </c>
      <c r="G6" s="222" t="s">
        <v>357</v>
      </c>
      <c r="H6" s="222" t="s">
        <v>358</v>
      </c>
      <c r="I6" s="222" t="s">
        <v>359</v>
      </c>
      <c r="J6" s="222" t="s">
        <v>360</v>
      </c>
      <c r="K6" s="221" t="s">
        <v>361</v>
      </c>
    </row>
    <row r="7" spans="1:11" x14ac:dyDescent="0.25">
      <c r="B7" s="223" t="s">
        <v>362</v>
      </c>
      <c r="C7" s="224">
        <v>143.23992548324546</v>
      </c>
      <c r="D7" s="225">
        <v>104.13631439273723</v>
      </c>
      <c r="E7" s="225">
        <v>995.20830324951396</v>
      </c>
      <c r="F7" s="225">
        <v>0.19029722397447793</v>
      </c>
      <c r="G7" s="225">
        <v>2.2787826926284325</v>
      </c>
      <c r="H7" s="225">
        <v>3.0944513504888634E-2</v>
      </c>
      <c r="I7" s="225">
        <v>1.299550800969953</v>
      </c>
      <c r="J7" s="225">
        <v>1.0346470160300725</v>
      </c>
      <c r="K7" s="226">
        <v>1247.4187653726046</v>
      </c>
    </row>
    <row r="8" spans="1:11" x14ac:dyDescent="0.25">
      <c r="B8" s="223" t="s">
        <v>363</v>
      </c>
      <c r="C8" s="224">
        <v>413.77814526382627</v>
      </c>
      <c r="D8" s="225">
        <v>27.935530580180956</v>
      </c>
      <c r="E8" s="225">
        <v>0</v>
      </c>
      <c r="F8" s="225">
        <v>0.43278366933752799</v>
      </c>
      <c r="G8" s="225">
        <v>11.140877092207345</v>
      </c>
      <c r="H8" s="225">
        <v>0.46253516869294092</v>
      </c>
      <c r="I8" s="225">
        <v>127.8021575701315</v>
      </c>
      <c r="J8" s="225">
        <v>21.139617919257148</v>
      </c>
      <c r="K8" s="226">
        <v>602.69164726363374</v>
      </c>
    </row>
    <row r="9" spans="1:11" x14ac:dyDescent="0.25">
      <c r="B9" s="223" t="s">
        <v>364</v>
      </c>
      <c r="C9" s="224">
        <v>149.26170636848829</v>
      </c>
      <c r="D9" s="225">
        <v>9.591837136177892</v>
      </c>
      <c r="E9" s="225">
        <v>141.79549547118611</v>
      </c>
      <c r="F9" s="225">
        <v>3.142976025785249</v>
      </c>
      <c r="G9" s="225">
        <v>0.44384014117901488</v>
      </c>
      <c r="H9" s="225">
        <v>0.56328127622355406</v>
      </c>
      <c r="I9" s="225">
        <v>4.4404221349951793</v>
      </c>
      <c r="J9" s="225">
        <v>0.80541172609555167</v>
      </c>
      <c r="K9" s="226">
        <v>310.04497028013083</v>
      </c>
    </row>
    <row r="10" spans="1:11" x14ac:dyDescent="0.25">
      <c r="B10" s="223" t="s">
        <v>365</v>
      </c>
      <c r="C10" s="224">
        <v>73.111204866837639</v>
      </c>
      <c r="D10" s="225">
        <v>3.4863742822047201</v>
      </c>
      <c r="E10" s="225">
        <v>17.538975479960669</v>
      </c>
      <c r="F10" s="225">
        <v>2.1968086942821916E-2</v>
      </c>
      <c r="G10" s="225">
        <v>0.558126618264292</v>
      </c>
      <c r="H10" s="225">
        <v>1.4792523098963182</v>
      </c>
      <c r="I10" s="225">
        <v>1.1361934892228427</v>
      </c>
      <c r="J10" s="225">
        <v>0.2989693700757855</v>
      </c>
      <c r="K10" s="226">
        <v>97.631064503405099</v>
      </c>
    </row>
    <row r="11" spans="1:11" x14ac:dyDescent="0.25">
      <c r="B11" s="223" t="s">
        <v>252</v>
      </c>
      <c r="C11" s="224">
        <v>29.921197934546218</v>
      </c>
      <c r="D11" s="225">
        <v>1.2558925221823836</v>
      </c>
      <c r="E11" s="225">
        <v>8.9540050890082092</v>
      </c>
      <c r="F11" s="225">
        <v>0.64724686911522156</v>
      </c>
      <c r="G11" s="225">
        <v>0.57517589952690895</v>
      </c>
      <c r="H11" s="225">
        <v>6.4533021041830905</v>
      </c>
      <c r="I11" s="225">
        <v>0.18994647020113228</v>
      </c>
      <c r="J11" s="225">
        <v>0.15501607869827411</v>
      </c>
      <c r="K11" s="226">
        <v>48.151782967461443</v>
      </c>
    </row>
    <row r="12" spans="1:11" x14ac:dyDescent="0.25">
      <c r="B12" s="223" t="s">
        <v>366</v>
      </c>
      <c r="C12" s="224">
        <v>39.590035090438533</v>
      </c>
      <c r="D12" s="225">
        <v>0.12931329190646704</v>
      </c>
      <c r="E12" s="225">
        <v>0</v>
      </c>
      <c r="F12" s="225">
        <v>5.3185621088558996E-2</v>
      </c>
      <c r="G12" s="225">
        <v>0.31193357198152083</v>
      </c>
      <c r="H12" s="225">
        <v>4.670053900131129</v>
      </c>
      <c r="I12" s="225">
        <v>0.39093578257686223</v>
      </c>
      <c r="J12" s="225">
        <v>0.12415190717621899</v>
      </c>
      <c r="K12" s="226">
        <v>45.269609165299293</v>
      </c>
    </row>
    <row r="13" spans="1:11" x14ac:dyDescent="0.25">
      <c r="B13" s="227" t="s">
        <v>367</v>
      </c>
      <c r="C13" s="228">
        <v>41.993723701027974</v>
      </c>
      <c r="D13" s="229">
        <v>0.31496554942216981</v>
      </c>
      <c r="E13" s="229">
        <v>3.8456433180302261</v>
      </c>
      <c r="F13" s="229">
        <v>5.7797705745801</v>
      </c>
      <c r="G13" s="229">
        <v>0.21930343172920544</v>
      </c>
      <c r="H13" s="229">
        <v>4.0209270806545101</v>
      </c>
      <c r="I13" s="229">
        <v>4.6088508996881012</v>
      </c>
      <c r="J13" s="229">
        <v>0.38985743375417231</v>
      </c>
      <c r="K13" s="230">
        <v>61.17304198888646</v>
      </c>
    </row>
    <row r="14" spans="1:11" x14ac:dyDescent="0.25">
      <c r="B14" s="231" t="s">
        <v>368</v>
      </c>
      <c r="C14" s="232">
        <v>890.89593870841031</v>
      </c>
      <c r="D14" s="233">
        <v>146.85022775481184</v>
      </c>
      <c r="E14" s="233">
        <v>1167.3424226076993</v>
      </c>
      <c r="F14" s="233">
        <v>10.268228070823959</v>
      </c>
      <c r="G14" s="233">
        <v>15.528039447516722</v>
      </c>
      <c r="H14" s="233">
        <v>17.68029635328643</v>
      </c>
      <c r="I14" s="936">
        <v>139.86805714778555</v>
      </c>
      <c r="J14" s="233">
        <v>23.947671451087224</v>
      </c>
      <c r="K14" s="232">
        <v>2412.3808815414209</v>
      </c>
    </row>
  </sheetData>
  <mergeCells count="1">
    <mergeCell ref="C5:K5"/>
  </mergeCells>
  <conditionalFormatting sqref="H7:H13">
    <cfRule type="dataBar" priority="3">
      <dataBar>
        <cfvo type="min"/>
        <cfvo type="max"/>
        <color rgb="FF008AEF"/>
      </dataBar>
      <extLst>
        <ext xmlns:x14="http://schemas.microsoft.com/office/spreadsheetml/2009/9/main" uri="{B025F937-C7B1-47D3-B67F-A62EFF666E3E}">
          <x14:id>{D231A4A0-691F-49BC-BC42-F62C1864B149}</x14:id>
        </ext>
      </extLst>
    </cfRule>
  </conditionalFormatting>
  <conditionalFormatting sqref="I7:I13">
    <cfRule type="dataBar" priority="2">
      <dataBar>
        <cfvo type="min"/>
        <cfvo type="max"/>
        <color rgb="FF008AEF"/>
      </dataBar>
      <extLst>
        <ext xmlns:x14="http://schemas.microsoft.com/office/spreadsheetml/2009/9/main" uri="{B025F937-C7B1-47D3-B67F-A62EFF666E3E}">
          <x14:id>{E3CD4362-9785-4F88-B98A-F118AC15EA3D}</x14:id>
        </ext>
      </extLst>
    </cfRule>
  </conditionalFormatting>
  <conditionalFormatting sqref="J7:J13">
    <cfRule type="dataBar" priority="1">
      <dataBar>
        <cfvo type="min"/>
        <cfvo type="max"/>
        <color rgb="FF008AEF"/>
      </dataBar>
      <extLst>
        <ext xmlns:x14="http://schemas.microsoft.com/office/spreadsheetml/2009/9/main" uri="{B025F937-C7B1-47D3-B67F-A62EFF666E3E}">
          <x14:id>{405DB7F0-0336-46A7-B6F6-301F69AD66E7}</x14:id>
        </ext>
      </extLst>
    </cfRule>
  </conditionalFormatting>
  <conditionalFormatting sqref="C7:G13">
    <cfRule type="dataBar" priority="5">
      <dataBar>
        <cfvo type="min"/>
        <cfvo type="max"/>
        <color rgb="FF008AEF"/>
      </dataBar>
      <extLst>
        <ext xmlns:x14="http://schemas.microsoft.com/office/spreadsheetml/2009/9/main" uri="{B025F937-C7B1-47D3-B67F-A62EFF666E3E}">
          <x14:id>{E05D5787-9A21-49E0-BB53-971E5904A165}</x14:id>
        </ext>
      </extLst>
    </cfRule>
  </conditionalFormatting>
  <hyperlinks>
    <hyperlink ref="A1" location="Sommaire!A1" display="Retour sommaire"/>
  </hyperlink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dataBar" id="{D231A4A0-691F-49BC-BC42-F62C1864B149}">
            <x14:dataBar minLength="0" maxLength="100" border="1" negativeBarBorderColorSameAsPositive="0">
              <x14:cfvo type="autoMin"/>
              <x14:cfvo type="autoMax"/>
              <x14:borderColor rgb="FF008AEF"/>
              <x14:negativeFillColor rgb="FFFF0000"/>
              <x14:negativeBorderColor rgb="FFFF0000"/>
              <x14:axisColor rgb="FF000000"/>
            </x14:dataBar>
          </x14:cfRule>
          <xm:sqref>H7:H13</xm:sqref>
        </x14:conditionalFormatting>
        <x14:conditionalFormatting xmlns:xm="http://schemas.microsoft.com/office/excel/2006/main">
          <x14:cfRule type="dataBar" id="{E3CD4362-9785-4F88-B98A-F118AC15EA3D}">
            <x14:dataBar minLength="0" maxLength="100" border="1" negativeBarBorderColorSameAsPositive="0">
              <x14:cfvo type="autoMin"/>
              <x14:cfvo type="autoMax"/>
              <x14:borderColor rgb="FF008AEF"/>
              <x14:negativeFillColor rgb="FFFF0000"/>
              <x14:negativeBorderColor rgb="FFFF0000"/>
              <x14:axisColor rgb="FF000000"/>
            </x14:dataBar>
          </x14:cfRule>
          <xm:sqref>I7:I13</xm:sqref>
        </x14:conditionalFormatting>
        <x14:conditionalFormatting xmlns:xm="http://schemas.microsoft.com/office/excel/2006/main">
          <x14:cfRule type="dataBar" id="{405DB7F0-0336-46A7-B6F6-301F69AD66E7}">
            <x14:dataBar minLength="0" maxLength="100" border="1" negativeBarBorderColorSameAsPositive="0">
              <x14:cfvo type="autoMin"/>
              <x14:cfvo type="autoMax"/>
              <x14:borderColor rgb="FF008AEF"/>
              <x14:negativeFillColor rgb="FFFF0000"/>
              <x14:negativeBorderColor rgb="FFFF0000"/>
              <x14:axisColor rgb="FF000000"/>
            </x14:dataBar>
          </x14:cfRule>
          <xm:sqref>J7:J13</xm:sqref>
        </x14:conditionalFormatting>
        <x14:conditionalFormatting xmlns:xm="http://schemas.microsoft.com/office/excel/2006/main">
          <x14:cfRule type="dataBar" id="{E05D5787-9A21-49E0-BB53-971E5904A165}">
            <x14:dataBar minLength="0" maxLength="100" border="1" negativeBarBorderColorSameAsPositive="0">
              <x14:cfvo type="autoMin"/>
              <x14:cfvo type="autoMax"/>
              <x14:borderColor rgb="FF008AEF"/>
              <x14:negativeFillColor rgb="FFFF0000"/>
              <x14:negativeBorderColor rgb="FFFF0000"/>
              <x14:axisColor rgb="FF000000"/>
            </x14:dataBar>
          </x14:cfRule>
          <xm:sqref>C7:G13</xm:sqref>
        </x14:conditionalFormatting>
      </x14:conditionalFormattings>
    </ext>
  </extLst>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4"/>
  <dimension ref="A1:P36"/>
  <sheetViews>
    <sheetView showGridLines="0" workbookViewId="0"/>
  </sheetViews>
  <sheetFormatPr baseColWidth="10" defaultRowHeight="15" x14ac:dyDescent="0.25"/>
  <cols>
    <col min="2" max="2" width="45.7109375" customWidth="1"/>
    <col min="3" max="16" width="5.42578125" bestFit="1" customWidth="1"/>
  </cols>
  <sheetData>
    <row r="1" spans="1:2" x14ac:dyDescent="0.25">
      <c r="A1" s="2" t="s">
        <v>6</v>
      </c>
    </row>
    <row r="2" spans="1:2" ht="23.25" x14ac:dyDescent="0.35">
      <c r="B2" s="3" t="s">
        <v>371</v>
      </c>
    </row>
    <row r="3" spans="1:2" x14ac:dyDescent="0.25">
      <c r="B3" s="4" t="s">
        <v>270</v>
      </c>
    </row>
    <row r="30" spans="2:16" x14ac:dyDescent="0.25">
      <c r="B30" s="207" t="s">
        <v>156</v>
      </c>
      <c r="C30" s="208">
        <v>2006</v>
      </c>
      <c r="D30" s="208">
        <v>2007</v>
      </c>
      <c r="E30" s="208">
        <v>2008</v>
      </c>
      <c r="F30" s="208">
        <v>2009</v>
      </c>
      <c r="G30" s="208">
        <v>2010</v>
      </c>
      <c r="H30" s="208">
        <v>2011</v>
      </c>
      <c r="I30" s="208">
        <v>2012</v>
      </c>
      <c r="J30" s="208">
        <v>2013</v>
      </c>
      <c r="K30" s="208">
        <v>2014</v>
      </c>
      <c r="L30" s="208">
        <v>2015</v>
      </c>
      <c r="M30" s="208">
        <v>2016</v>
      </c>
      <c r="N30" s="208">
        <v>2017</v>
      </c>
      <c r="O30" s="209">
        <v>2018</v>
      </c>
      <c r="P30" s="209">
        <v>2019</v>
      </c>
    </row>
    <row r="31" spans="2:16" x14ac:dyDescent="0.25">
      <c r="B31" s="780" t="s">
        <v>372</v>
      </c>
      <c r="C31" s="234">
        <v>1483.9079529999999</v>
      </c>
      <c r="D31" s="234">
        <v>1657.0992679999999</v>
      </c>
      <c r="E31" s="234">
        <v>1785.3740249999998</v>
      </c>
      <c r="F31" s="234">
        <v>1893.4153799999999</v>
      </c>
      <c r="G31" s="234">
        <v>2133.9807228589998</v>
      </c>
      <c r="H31" s="235">
        <v>2139.8048293891311</v>
      </c>
      <c r="I31" s="235">
        <v>2262.8261815093556</v>
      </c>
      <c r="J31" s="235">
        <v>2355.9827311292124</v>
      </c>
      <c r="K31" s="234">
        <v>2388.6368419309765</v>
      </c>
      <c r="L31" s="234">
        <v>2568.7111492305344</v>
      </c>
      <c r="M31" s="234">
        <v>2728.3816611773113</v>
      </c>
      <c r="N31" s="234">
        <v>2822.774011648467</v>
      </c>
      <c r="O31" s="234">
        <v>3000.6760065843641</v>
      </c>
      <c r="P31" s="234">
        <v>3154.4941972535885</v>
      </c>
    </row>
    <row r="32" spans="2:16" ht="30" x14ac:dyDescent="0.25">
      <c r="B32" s="781" t="s">
        <v>373</v>
      </c>
      <c r="C32" s="236">
        <v>634.15204799999992</v>
      </c>
      <c r="D32" s="236">
        <v>631.26451800000007</v>
      </c>
      <c r="E32" s="236">
        <v>645.88365499999998</v>
      </c>
      <c r="F32" s="236">
        <v>728.55685699999992</v>
      </c>
      <c r="G32" s="236">
        <v>755.33726706499965</v>
      </c>
      <c r="H32" s="236">
        <v>799.26273732233733</v>
      </c>
      <c r="I32" s="236">
        <v>856.72999996111764</v>
      </c>
      <c r="J32" s="236">
        <v>883.17726034484542</v>
      </c>
      <c r="K32" s="236">
        <v>897.7299458727199</v>
      </c>
      <c r="L32" s="236">
        <v>918.04005389011888</v>
      </c>
      <c r="M32" s="236">
        <v>950.77250898304146</v>
      </c>
      <c r="N32" s="237">
        <v>990.97105618284309</v>
      </c>
      <c r="O32" s="237">
        <v>1022.9984351538916</v>
      </c>
      <c r="P32" s="237">
        <v>1062.0521144348122</v>
      </c>
    </row>
    <row r="33" spans="2:16" ht="30" x14ac:dyDescent="0.25">
      <c r="B33" s="781" t="s">
        <v>374</v>
      </c>
      <c r="C33" s="236">
        <v>455.01122399999997</v>
      </c>
      <c r="D33" s="236">
        <v>502.51473100000004</v>
      </c>
      <c r="E33" s="236">
        <v>520.06338800000003</v>
      </c>
      <c r="F33" s="236">
        <v>523.500405</v>
      </c>
      <c r="G33" s="236">
        <v>578.05680561100007</v>
      </c>
      <c r="H33" s="236">
        <v>604.28656932242757</v>
      </c>
      <c r="I33" s="236">
        <v>633.90702425641541</v>
      </c>
      <c r="J33" s="236">
        <v>677.97739075451113</v>
      </c>
      <c r="K33" s="236">
        <v>752.87861141495523</v>
      </c>
      <c r="L33" s="236">
        <v>880.61259650321074</v>
      </c>
      <c r="M33" s="236">
        <v>1002.2409178444191</v>
      </c>
      <c r="N33" s="237">
        <v>1109.6493810533987</v>
      </c>
      <c r="O33" s="237">
        <v>1212.0757873458699</v>
      </c>
      <c r="P33" s="237">
        <v>1343.5961155259145</v>
      </c>
    </row>
    <row r="34" spans="2:16" x14ac:dyDescent="0.25">
      <c r="B34" s="781" t="s">
        <v>375</v>
      </c>
      <c r="C34" s="236">
        <v>246.808819</v>
      </c>
      <c r="D34" s="236">
        <v>310.23541899999998</v>
      </c>
      <c r="E34" s="236">
        <v>337.71897899999999</v>
      </c>
      <c r="F34" s="236">
        <v>302.37771700000002</v>
      </c>
      <c r="G34" s="236">
        <v>332.40195143</v>
      </c>
      <c r="H34" s="236">
        <v>328.90532010148104</v>
      </c>
      <c r="I34" s="236">
        <v>370.88231809545891</v>
      </c>
      <c r="J34" s="236">
        <v>401.01199798852252</v>
      </c>
      <c r="K34" s="236">
        <v>423.82458765884428</v>
      </c>
      <c r="L34" s="236">
        <v>453.84224973639914</v>
      </c>
      <c r="M34" s="236">
        <v>442.55556876420212</v>
      </c>
      <c r="N34" s="237">
        <v>413.32657658292158</v>
      </c>
      <c r="O34" s="237">
        <v>436.72588347951978</v>
      </c>
      <c r="P34" s="237">
        <v>448.94764598113699</v>
      </c>
    </row>
    <row r="35" spans="2:16" x14ac:dyDescent="0.25">
      <c r="B35" s="781" t="s">
        <v>376</v>
      </c>
      <c r="C35" s="236">
        <v>120.36166</v>
      </c>
      <c r="D35" s="236">
        <v>181.57232999999999</v>
      </c>
      <c r="E35" s="236">
        <v>244.48879700000001</v>
      </c>
      <c r="F35" s="236">
        <v>307.35949300000004</v>
      </c>
      <c r="G35" s="236">
        <v>433.53802688999997</v>
      </c>
      <c r="H35" s="238">
        <v>374.86865456999999</v>
      </c>
      <c r="I35" s="238">
        <v>369.82930237769529</v>
      </c>
      <c r="J35" s="238">
        <v>360.99869698869526</v>
      </c>
      <c r="K35" s="238">
        <v>281.46631063968698</v>
      </c>
      <c r="L35" s="238">
        <v>277.74627151070973</v>
      </c>
      <c r="M35" s="238">
        <v>296.19996583001534</v>
      </c>
      <c r="N35" s="237">
        <v>269.82972466699999</v>
      </c>
      <c r="O35" s="237">
        <v>291.3933148239999</v>
      </c>
      <c r="P35" s="237">
        <v>261.86426357600004</v>
      </c>
    </row>
    <row r="36" spans="2:16" x14ac:dyDescent="0.25">
      <c r="B36" s="781" t="s">
        <v>377</v>
      </c>
      <c r="C36" s="236">
        <v>27.574202000000014</v>
      </c>
      <c r="D36" s="236">
        <v>31.512270000000029</v>
      </c>
      <c r="E36" s="236">
        <v>37.219205999999957</v>
      </c>
      <c r="F36" s="236">
        <v>31.620907999999815</v>
      </c>
      <c r="G36" s="236">
        <v>34.646671863000108</v>
      </c>
      <c r="H36" s="236">
        <v>32.481548072885289</v>
      </c>
      <c r="I36" s="236">
        <v>31.477536818668227</v>
      </c>
      <c r="J36" s="236">
        <v>32.817385052638201</v>
      </c>
      <c r="K36" s="236">
        <v>36.457425473747492</v>
      </c>
      <c r="L36" s="236">
        <v>38.469977590095766</v>
      </c>
      <c r="M36" s="236">
        <v>36.612699755633457</v>
      </c>
      <c r="N36" s="237">
        <v>38.997273162303912</v>
      </c>
      <c r="O36" s="237">
        <v>37.482585781083415</v>
      </c>
      <c r="P36" s="237">
        <v>38.034057735725568</v>
      </c>
    </row>
  </sheetData>
  <hyperlinks>
    <hyperlink ref="A1" location="Sommaire!A1" display="Retour sommaire"/>
  </hyperlinks>
  <pageMargins left="0.7" right="0.7" top="0.75" bottom="0.75" header="0.3" footer="0.3"/>
  <pageSetup paperSize="9" orientation="portrait" r:id="rId1"/>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6"/>
  <dimension ref="A1:F8"/>
  <sheetViews>
    <sheetView showGridLines="0" workbookViewId="0"/>
  </sheetViews>
  <sheetFormatPr baseColWidth="10" defaultRowHeight="15" x14ac:dyDescent="0.25"/>
  <cols>
    <col min="2" max="2" width="35.28515625" customWidth="1"/>
  </cols>
  <sheetData>
    <row r="1" spans="1:6" x14ac:dyDescent="0.25">
      <c r="A1" s="2" t="s">
        <v>6</v>
      </c>
    </row>
    <row r="2" spans="1:6" ht="23.25" x14ac:dyDescent="0.35">
      <c r="B2" s="3" t="s">
        <v>380</v>
      </c>
    </row>
    <row r="3" spans="1:6" x14ac:dyDescent="0.25">
      <c r="B3" s="4" t="s">
        <v>270</v>
      </c>
    </row>
    <row r="5" spans="1:6" x14ac:dyDescent="0.25">
      <c r="B5" s="239" t="s">
        <v>381</v>
      </c>
      <c r="C5" s="783">
        <v>2016</v>
      </c>
      <c r="D5" s="784">
        <v>2017</v>
      </c>
      <c r="E5" s="784">
        <v>2018</v>
      </c>
      <c r="F5" s="787">
        <v>2019</v>
      </c>
    </row>
    <row r="6" spans="1:6" x14ac:dyDescent="0.25">
      <c r="B6" s="199" t="s">
        <v>382</v>
      </c>
      <c r="C6" s="240">
        <v>1061.8</v>
      </c>
      <c r="D6" s="240">
        <v>1113.4000000000001</v>
      </c>
      <c r="E6" s="240">
        <v>1168</v>
      </c>
      <c r="F6" s="240">
        <v>1228.5</v>
      </c>
    </row>
    <row r="7" spans="1:6" ht="30" x14ac:dyDescent="0.25">
      <c r="B7" s="199" t="s">
        <v>383</v>
      </c>
      <c r="C7" s="240">
        <v>1712.4453127216848</v>
      </c>
      <c r="D7" s="240">
        <v>1818.2747351754717</v>
      </c>
      <c r="E7" s="240">
        <v>1928.5923952237738</v>
      </c>
      <c r="F7" s="240">
        <v>2062.1438659054306</v>
      </c>
    </row>
    <row r="8" spans="1:6" ht="30" x14ac:dyDescent="0.25">
      <c r="B8" s="377" t="s">
        <v>384</v>
      </c>
      <c r="C8" s="782">
        <v>0.62004899783481082</v>
      </c>
      <c r="D8" s="782">
        <v>0.61233870683054503</v>
      </c>
      <c r="E8" s="782">
        <v>0.60594886374893686</v>
      </c>
      <c r="F8" s="782">
        <v>0.59573923057041389</v>
      </c>
    </row>
  </sheetData>
  <hyperlinks>
    <hyperlink ref="A1" location="Sommaire!A1" display="Retour sommaire"/>
  </hyperlinks>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7"/>
  <dimension ref="A1:I20"/>
  <sheetViews>
    <sheetView showGridLines="0" workbookViewId="0"/>
  </sheetViews>
  <sheetFormatPr baseColWidth="10" defaultRowHeight="15" x14ac:dyDescent="0.25"/>
  <cols>
    <col min="2" max="2" width="48.5703125" customWidth="1"/>
    <col min="3" max="6" width="6.85546875" bestFit="1" customWidth="1"/>
    <col min="7" max="9" width="8.5703125" bestFit="1" customWidth="1"/>
  </cols>
  <sheetData>
    <row r="1" spans="1:9" x14ac:dyDescent="0.25">
      <c r="A1" s="2" t="s">
        <v>6</v>
      </c>
    </row>
    <row r="2" spans="1:9" ht="23.25" x14ac:dyDescent="0.35">
      <c r="B2" s="3" t="s">
        <v>387</v>
      </c>
    </row>
    <row r="3" spans="1:9" x14ac:dyDescent="0.25">
      <c r="B3" s="4" t="s">
        <v>388</v>
      </c>
    </row>
    <row r="5" spans="1:9" x14ac:dyDescent="0.25">
      <c r="B5" s="241" t="s">
        <v>389</v>
      </c>
      <c r="C5" s="785">
        <v>2013</v>
      </c>
      <c r="D5" s="785">
        <v>2014</v>
      </c>
      <c r="E5" s="785">
        <v>2015</v>
      </c>
      <c r="F5" s="785">
        <v>2016</v>
      </c>
      <c r="G5" s="785">
        <v>2017</v>
      </c>
      <c r="H5" s="785">
        <v>2018</v>
      </c>
      <c r="I5" s="786">
        <v>2019</v>
      </c>
    </row>
    <row r="6" spans="1:9" x14ac:dyDescent="0.25">
      <c r="B6" s="242" t="s">
        <v>390</v>
      </c>
      <c r="C6" s="243"/>
      <c r="D6" s="243"/>
      <c r="E6" s="243"/>
      <c r="F6" s="243"/>
      <c r="G6" s="243"/>
      <c r="H6" s="243"/>
      <c r="I6" s="243"/>
    </row>
    <row r="7" spans="1:9" x14ac:dyDescent="0.25">
      <c r="B7" s="16" t="s">
        <v>236</v>
      </c>
      <c r="C7" s="244">
        <v>51.440599999999996</v>
      </c>
      <c r="D7" s="244">
        <v>56.431992811000015</v>
      </c>
      <c r="E7" s="244">
        <v>57.013417531999991</v>
      </c>
      <c r="F7" s="244">
        <v>57.636167731999997</v>
      </c>
      <c r="G7" s="245">
        <v>41.99583477900002</v>
      </c>
      <c r="H7" s="245">
        <v>49.064079344000007</v>
      </c>
      <c r="I7" s="245">
        <v>42.539959139228138</v>
      </c>
    </row>
    <row r="8" spans="1:9" x14ac:dyDescent="0.25">
      <c r="B8" s="16" t="s">
        <v>391</v>
      </c>
      <c r="C8" s="244">
        <v>1.14046</v>
      </c>
      <c r="D8" s="244">
        <v>0.99798003499999999</v>
      </c>
      <c r="E8" s="244">
        <v>1.4194127819999998</v>
      </c>
      <c r="F8" s="244">
        <v>2.6473209680000003</v>
      </c>
      <c r="G8" s="245">
        <v>3.8717686560000004</v>
      </c>
      <c r="H8" s="245">
        <v>6.0264404019999986</v>
      </c>
      <c r="I8" s="245">
        <v>4.1436204688790488</v>
      </c>
    </row>
    <row r="9" spans="1:9" x14ac:dyDescent="0.25">
      <c r="B9" s="16" t="s">
        <v>392</v>
      </c>
      <c r="C9" s="244">
        <v>262.63580999999994</v>
      </c>
      <c r="D9" s="244">
        <v>274.4175076489999</v>
      </c>
      <c r="E9" s="244">
        <v>259.06597484299999</v>
      </c>
      <c r="F9" s="244">
        <v>294.96963409899996</v>
      </c>
      <c r="G9" s="245">
        <v>299.16575467900003</v>
      </c>
      <c r="H9" s="245">
        <v>324.289831359</v>
      </c>
      <c r="I9" s="245">
        <v>362.27064210505716</v>
      </c>
    </row>
    <row r="10" spans="1:9" x14ac:dyDescent="0.25">
      <c r="B10" s="16" t="s">
        <v>239</v>
      </c>
      <c r="C10" s="244">
        <v>0.54452</v>
      </c>
      <c r="D10" s="244">
        <v>0.57411152899999995</v>
      </c>
      <c r="E10" s="244">
        <v>0.49912054699999997</v>
      </c>
      <c r="F10" s="244">
        <v>0.49762492300000016</v>
      </c>
      <c r="G10" s="245">
        <v>0.53550668099999998</v>
      </c>
      <c r="H10" s="245">
        <v>0.56242054699999988</v>
      </c>
      <c r="I10" s="245">
        <v>0.55121253299999995</v>
      </c>
    </row>
    <row r="11" spans="1:9" x14ac:dyDescent="0.25">
      <c r="B11" s="16" t="s">
        <v>393</v>
      </c>
      <c r="C11" s="244">
        <v>0</v>
      </c>
      <c r="D11" s="244">
        <v>0</v>
      </c>
      <c r="E11" s="244">
        <v>0</v>
      </c>
      <c r="F11" s="244">
        <v>0</v>
      </c>
      <c r="G11" s="245">
        <v>0</v>
      </c>
      <c r="H11" s="245">
        <v>0</v>
      </c>
      <c r="I11" s="245">
        <v>0</v>
      </c>
    </row>
    <row r="12" spans="1:9" x14ac:dyDescent="0.25">
      <c r="B12" s="196" t="s">
        <v>266</v>
      </c>
      <c r="C12" s="246">
        <v>315.76134999999994</v>
      </c>
      <c r="D12" s="246">
        <v>332.42159202250002</v>
      </c>
      <c r="E12" s="246">
        <v>317.9979257105</v>
      </c>
      <c r="F12" s="246">
        <v>355.75075613000001</v>
      </c>
      <c r="G12" s="247">
        <v>345.56886472299999</v>
      </c>
      <c r="H12" s="247">
        <v>379.94277255000003</v>
      </c>
      <c r="I12" s="247">
        <v>409.50543424816459</v>
      </c>
    </row>
    <row r="13" spans="1:9" x14ac:dyDescent="0.25">
      <c r="B13" s="242" t="s">
        <v>394</v>
      </c>
      <c r="C13" s="248"/>
      <c r="D13" s="248"/>
      <c r="E13" s="248"/>
      <c r="F13" s="249"/>
      <c r="G13" s="249"/>
      <c r="H13" s="249"/>
      <c r="I13" s="249"/>
    </row>
    <row r="14" spans="1:9" x14ac:dyDescent="0.25">
      <c r="B14" s="16" t="s">
        <v>395</v>
      </c>
      <c r="C14" s="244">
        <v>60.768999999999991</v>
      </c>
      <c r="D14" s="244">
        <v>57.130415986999999</v>
      </c>
      <c r="E14" s="244">
        <v>44.780994532000008</v>
      </c>
      <c r="F14" s="249">
        <v>40.978838533000001</v>
      </c>
      <c r="G14" s="245">
        <v>36.714901784000006</v>
      </c>
      <c r="H14" s="245">
        <v>44.406019989999997</v>
      </c>
      <c r="I14" s="245">
        <v>38.618878123999991</v>
      </c>
    </row>
    <row r="15" spans="1:9" x14ac:dyDescent="0.25">
      <c r="B15" s="16" t="s">
        <v>396</v>
      </c>
      <c r="C15" s="244">
        <v>15.18422</v>
      </c>
      <c r="D15" s="244">
        <v>14.792153915999998</v>
      </c>
      <c r="E15" s="244">
        <v>4.096698011</v>
      </c>
      <c r="F15" s="249">
        <v>8.8611726669999982</v>
      </c>
      <c r="G15" s="245">
        <v>8.4747046440000009</v>
      </c>
      <c r="H15" s="245">
        <v>6.6122157660000003</v>
      </c>
      <c r="I15" s="245">
        <v>8.6022386471365344</v>
      </c>
    </row>
    <row r="16" spans="1:9" x14ac:dyDescent="0.25">
      <c r="B16" s="16" t="s">
        <v>397</v>
      </c>
      <c r="C16" s="244">
        <v>227.70255999999998</v>
      </c>
      <c r="D16" s="244">
        <v>251.56128297799998</v>
      </c>
      <c r="E16" s="244">
        <v>259.26194215499999</v>
      </c>
      <c r="F16" s="249">
        <v>297.07893360200001</v>
      </c>
      <c r="G16" s="245">
        <v>291.63682532499996</v>
      </c>
      <c r="H16" s="245">
        <v>315.33747359099999</v>
      </c>
      <c r="I16" s="245">
        <v>348.11838410761993</v>
      </c>
    </row>
    <row r="17" spans="2:9" x14ac:dyDescent="0.25">
      <c r="B17" s="16" t="s">
        <v>291</v>
      </c>
      <c r="C17" s="244">
        <v>11.527089999999998</v>
      </c>
      <c r="D17" s="244">
        <v>8.2661186839999949</v>
      </c>
      <c r="E17" s="244">
        <v>9.0276862300000005</v>
      </c>
      <c r="F17" s="249">
        <v>8.0466265099999976</v>
      </c>
      <c r="G17" s="245">
        <v>8.0491837829999966</v>
      </c>
      <c r="H17" s="245">
        <v>12.902540782000001</v>
      </c>
      <c r="I17" s="245">
        <v>13.282326191047053</v>
      </c>
    </row>
    <row r="18" spans="2:9" x14ac:dyDescent="0.25">
      <c r="B18" s="16" t="s">
        <v>398</v>
      </c>
      <c r="C18" s="244">
        <v>0.4266999999999998</v>
      </c>
      <c r="D18" s="244">
        <v>0.48437497200000029</v>
      </c>
      <c r="E18" s="244">
        <v>0.45966497000000028</v>
      </c>
      <c r="F18" s="249">
        <v>0.58682873099999977</v>
      </c>
      <c r="G18" s="245">
        <v>0.723128459</v>
      </c>
      <c r="H18" s="245">
        <v>0.48603135999999991</v>
      </c>
      <c r="I18" s="245">
        <v>0.789348944</v>
      </c>
    </row>
    <row r="19" spans="2:9" x14ac:dyDescent="0.25">
      <c r="B19" s="16" t="s">
        <v>399</v>
      </c>
      <c r="C19" s="244">
        <v>0.15266000000000002</v>
      </c>
      <c r="D19" s="244">
        <v>0.18724548299999999</v>
      </c>
      <c r="E19" s="244">
        <v>0.37093880800000001</v>
      </c>
      <c r="F19" s="249">
        <v>0.19836641300000007</v>
      </c>
      <c r="G19" s="250">
        <v>-2.9879259000000019E-2</v>
      </c>
      <c r="H19" s="245">
        <v>0.19849106199999986</v>
      </c>
      <c r="I19" s="245">
        <v>9.4258235360847722E-2</v>
      </c>
    </row>
    <row r="20" spans="2:9" x14ac:dyDescent="0.25">
      <c r="B20" s="196" t="s">
        <v>297</v>
      </c>
      <c r="C20" s="246">
        <v>315.76218999999992</v>
      </c>
      <c r="D20" s="246">
        <v>332.42159202250002</v>
      </c>
      <c r="E20" s="246">
        <v>317.9979257105</v>
      </c>
      <c r="F20" s="246">
        <v>355.75075613000001</v>
      </c>
      <c r="G20" s="247">
        <v>345.568864722</v>
      </c>
      <c r="H20" s="247">
        <v>379.94277254999997</v>
      </c>
      <c r="I20" s="247">
        <v>409.50543424816448</v>
      </c>
    </row>
  </sheetData>
  <hyperlinks>
    <hyperlink ref="A1" location="Sommaire!A1" display="Retour sommaire"/>
  </hyperlinks>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8"/>
  <dimension ref="A1:I19"/>
  <sheetViews>
    <sheetView showGridLines="0" workbookViewId="0"/>
  </sheetViews>
  <sheetFormatPr baseColWidth="10" defaultRowHeight="15" x14ac:dyDescent="0.25"/>
  <cols>
    <col min="2" max="2" width="35" customWidth="1"/>
    <col min="3" max="9" width="10" bestFit="1" customWidth="1"/>
  </cols>
  <sheetData>
    <row r="1" spans="1:9" x14ac:dyDescent="0.25">
      <c r="A1" s="2" t="s">
        <v>6</v>
      </c>
    </row>
    <row r="2" spans="1:9" ht="23.25" x14ac:dyDescent="0.35">
      <c r="B2" s="3" t="s">
        <v>402</v>
      </c>
    </row>
    <row r="3" spans="1:9" x14ac:dyDescent="0.25">
      <c r="B3" s="4" t="s">
        <v>388</v>
      </c>
    </row>
    <row r="5" spans="1:9" x14ac:dyDescent="0.25">
      <c r="B5" s="251" t="s">
        <v>389</v>
      </c>
      <c r="C5" s="785">
        <v>2013</v>
      </c>
      <c r="D5" s="785">
        <v>2014</v>
      </c>
      <c r="E5" s="785">
        <v>2015</v>
      </c>
      <c r="F5" s="785">
        <v>2016</v>
      </c>
      <c r="G5" s="785">
        <v>2017</v>
      </c>
      <c r="H5" s="786">
        <v>2018</v>
      </c>
      <c r="I5" s="786">
        <v>2019</v>
      </c>
    </row>
    <row r="6" spans="1:9" x14ac:dyDescent="0.25">
      <c r="B6" s="252" t="s">
        <v>309</v>
      </c>
      <c r="C6" s="253"/>
      <c r="D6" s="253"/>
      <c r="E6" s="253"/>
      <c r="F6" s="253"/>
      <c r="G6" s="253"/>
      <c r="H6" s="253"/>
      <c r="I6" s="253"/>
    </row>
    <row r="7" spans="1:9" x14ac:dyDescent="0.25">
      <c r="B7" s="16" t="s">
        <v>403</v>
      </c>
      <c r="C7" s="254">
        <v>2.6336800000000005</v>
      </c>
      <c r="D7" s="254">
        <v>1.9481862540000001</v>
      </c>
      <c r="E7" s="254">
        <v>2.2972740869999999</v>
      </c>
      <c r="F7" s="254">
        <v>1.732418985</v>
      </c>
      <c r="G7" s="254">
        <v>3.7089843920000001</v>
      </c>
      <c r="H7" s="255">
        <v>3.3649654739999999</v>
      </c>
      <c r="I7" s="255">
        <v>0.192231439</v>
      </c>
    </row>
    <row r="8" spans="1:9" x14ac:dyDescent="0.25">
      <c r="B8" s="16" t="s">
        <v>404</v>
      </c>
      <c r="C8" s="254">
        <v>3.86619</v>
      </c>
      <c r="D8" s="254">
        <v>2.4148451230000001</v>
      </c>
      <c r="E8" s="254">
        <v>1.4969929500000001</v>
      </c>
      <c r="F8" s="254">
        <v>2.9617477929999998</v>
      </c>
      <c r="G8" s="254">
        <v>4.2761391049999995</v>
      </c>
      <c r="H8" s="255">
        <v>4.3854287200000002</v>
      </c>
      <c r="I8" s="255">
        <v>2.1868633470000001</v>
      </c>
    </row>
    <row r="9" spans="1:9" x14ac:dyDescent="0.25">
      <c r="B9" s="256" t="s">
        <v>315</v>
      </c>
      <c r="C9" s="257"/>
      <c r="D9" s="257"/>
      <c r="E9" s="257"/>
      <c r="F9" s="257"/>
      <c r="G9" s="257" t="s">
        <v>310</v>
      </c>
      <c r="H9" s="257" t="s">
        <v>310</v>
      </c>
      <c r="I9" s="257"/>
    </row>
    <row r="10" spans="1:9" x14ac:dyDescent="0.25">
      <c r="B10" s="16" t="s">
        <v>405</v>
      </c>
      <c r="C10" s="254">
        <v>1.07602</v>
      </c>
      <c r="D10" s="254">
        <v>1.095338621</v>
      </c>
      <c r="E10" s="254">
        <v>0.99494807299999999</v>
      </c>
      <c r="F10" s="254">
        <v>0.77160301299999989</v>
      </c>
      <c r="G10" s="254">
        <v>10.776696604</v>
      </c>
      <c r="H10" s="255">
        <v>7.5266775809999995</v>
      </c>
      <c r="I10" s="255">
        <v>4.6842282900000001</v>
      </c>
    </row>
    <row r="11" spans="1:9" x14ac:dyDescent="0.25">
      <c r="B11" s="16" t="s">
        <v>404</v>
      </c>
      <c r="C11" s="254">
        <v>4.2871500000000005</v>
      </c>
      <c r="D11" s="254">
        <v>7.6813140220000014</v>
      </c>
      <c r="E11" s="254">
        <v>5.4941846879999998</v>
      </c>
      <c r="F11" s="254">
        <v>5.9655507979999998</v>
      </c>
      <c r="G11" s="254">
        <v>7.4096456319999993</v>
      </c>
      <c r="H11" s="255">
        <v>14.142259398</v>
      </c>
      <c r="I11" s="255">
        <v>10.023270918000001</v>
      </c>
    </row>
    <row r="12" spans="1:9" x14ac:dyDescent="0.25">
      <c r="B12" s="256" t="s">
        <v>406</v>
      </c>
      <c r="C12" s="257"/>
      <c r="D12" s="257"/>
      <c r="E12" s="257"/>
      <c r="F12" s="257"/>
      <c r="G12" s="257" t="s">
        <v>310</v>
      </c>
      <c r="H12" s="257" t="s">
        <v>310</v>
      </c>
      <c r="I12" s="257"/>
    </row>
    <row r="13" spans="1:9" x14ac:dyDescent="0.25">
      <c r="B13" s="16" t="s">
        <v>319</v>
      </c>
      <c r="C13" s="254">
        <v>6.3472400000000002</v>
      </c>
      <c r="D13" s="254">
        <v>5.2652147520000003</v>
      </c>
      <c r="E13" s="254">
        <v>7.0031461539999995</v>
      </c>
      <c r="F13" s="254">
        <v>6.3777319889999999</v>
      </c>
      <c r="G13" s="254">
        <v>9.9118567070000001</v>
      </c>
      <c r="H13" s="255">
        <v>20.407734657000002</v>
      </c>
      <c r="I13" s="255">
        <v>7.7439609170000008</v>
      </c>
    </row>
    <row r="14" spans="1:9" x14ac:dyDescent="0.25">
      <c r="B14" s="16" t="s">
        <v>320</v>
      </c>
      <c r="C14" s="254">
        <v>5.5815999999999999</v>
      </c>
      <c r="D14" s="254">
        <v>6.4196210269999998</v>
      </c>
      <c r="E14" s="254">
        <v>8.3416933310000001</v>
      </c>
      <c r="F14" s="254">
        <v>5.8584825489999988</v>
      </c>
      <c r="G14" s="254">
        <v>6.7962690740000005</v>
      </c>
      <c r="H14" s="255">
        <v>9.3769246620000022</v>
      </c>
      <c r="I14" s="255">
        <v>7.8782677290000009</v>
      </c>
    </row>
    <row r="15" spans="1:9" x14ac:dyDescent="0.25">
      <c r="B15" s="256" t="s">
        <v>321</v>
      </c>
      <c r="C15" s="257"/>
      <c r="D15" s="257"/>
      <c r="E15" s="257"/>
      <c r="F15" s="257"/>
      <c r="G15" s="257" t="s">
        <v>310</v>
      </c>
      <c r="H15" s="257" t="s">
        <v>310</v>
      </c>
      <c r="I15" s="257"/>
    </row>
    <row r="16" spans="1:9" x14ac:dyDescent="0.25">
      <c r="B16" s="16" t="s">
        <v>322</v>
      </c>
      <c r="C16" s="254">
        <v>63.581440000000001</v>
      </c>
      <c r="D16" s="254">
        <v>95.06043382499999</v>
      </c>
      <c r="E16" s="254">
        <v>106.00007365100001</v>
      </c>
      <c r="F16" s="254">
        <v>110.885312234</v>
      </c>
      <c r="G16" s="254">
        <v>131.623768369</v>
      </c>
      <c r="H16" s="255">
        <v>186.134179359</v>
      </c>
      <c r="I16" s="255">
        <v>182.29038326443012</v>
      </c>
    </row>
    <row r="17" spans="2:9" x14ac:dyDescent="0.25">
      <c r="B17" s="16" t="s">
        <v>323</v>
      </c>
      <c r="C17" s="254">
        <v>39.927049999999994</v>
      </c>
      <c r="D17" s="254">
        <v>52.187104941000001</v>
      </c>
      <c r="E17" s="254">
        <v>65.708839159999997</v>
      </c>
      <c r="F17" s="254">
        <v>71.926766702999998</v>
      </c>
      <c r="G17" s="254">
        <v>74.428993953000003</v>
      </c>
      <c r="H17" s="255">
        <v>100.241557607</v>
      </c>
      <c r="I17" s="255">
        <v>108.37217662689417</v>
      </c>
    </row>
    <row r="18" spans="2:9" ht="30" x14ac:dyDescent="0.25">
      <c r="B18" s="256" t="s">
        <v>324</v>
      </c>
      <c r="C18" s="257">
        <v>2925.6768299999999</v>
      </c>
      <c r="D18" s="257">
        <v>2556.3997765919999</v>
      </c>
      <c r="E18" s="257">
        <v>2754.305967237</v>
      </c>
      <c r="F18" s="257">
        <v>3011.9839313469997</v>
      </c>
      <c r="G18" s="257">
        <v>3116.0193489380003</v>
      </c>
      <c r="H18" s="257">
        <v>4078.4585055919997</v>
      </c>
      <c r="I18" s="258">
        <v>3720.9642211113273</v>
      </c>
    </row>
    <row r="19" spans="2:9" x14ac:dyDescent="0.25">
      <c r="B19" s="256" t="s">
        <v>407</v>
      </c>
      <c r="C19" s="257">
        <v>19.495290000000001</v>
      </c>
      <c r="D19" s="257">
        <v>21.735832867999999</v>
      </c>
      <c r="E19" s="257">
        <v>28.692838653999999</v>
      </c>
      <c r="F19" s="257">
        <v>41.549254859000001</v>
      </c>
      <c r="G19" s="257">
        <v>44.950514795000004</v>
      </c>
      <c r="H19" s="257">
        <v>49.196510970000006</v>
      </c>
      <c r="I19" s="258">
        <v>53.821989076125263</v>
      </c>
    </row>
  </sheetData>
  <hyperlinks>
    <hyperlink ref="A1" location="Sommaire!A1" display="Retour sommaire"/>
  </hyperlinks>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9"/>
  <dimension ref="A1:E46"/>
  <sheetViews>
    <sheetView showGridLines="0" workbookViewId="0"/>
  </sheetViews>
  <sheetFormatPr baseColWidth="10" defaultRowHeight="15" x14ac:dyDescent="0.25"/>
  <cols>
    <col min="4" max="4" width="20.42578125" customWidth="1"/>
    <col min="5" max="5" width="21.5703125" customWidth="1"/>
  </cols>
  <sheetData>
    <row r="1" spans="1:2" x14ac:dyDescent="0.25">
      <c r="A1" s="2" t="s">
        <v>6</v>
      </c>
    </row>
    <row r="2" spans="1:2" ht="23.25" x14ac:dyDescent="0.35">
      <c r="B2" s="3" t="s">
        <v>410</v>
      </c>
    </row>
    <row r="3" spans="1:2" x14ac:dyDescent="0.25">
      <c r="B3" s="4" t="s">
        <v>411</v>
      </c>
    </row>
    <row r="26" spans="2:5" ht="30" x14ac:dyDescent="0.25">
      <c r="B26" s="1177"/>
      <c r="C26" s="1178" t="s">
        <v>412</v>
      </c>
      <c r="D26" s="259" t="s">
        <v>906</v>
      </c>
      <c r="E26" s="259" t="s">
        <v>413</v>
      </c>
    </row>
    <row r="27" spans="2:5" x14ac:dyDescent="0.25">
      <c r="B27" s="1179">
        <v>2015</v>
      </c>
      <c r="C27" s="260" t="s">
        <v>414</v>
      </c>
      <c r="D27" s="261">
        <v>4.9297163419999999</v>
      </c>
      <c r="E27" s="261">
        <v>72.267887000000002</v>
      </c>
    </row>
    <row r="28" spans="2:5" x14ac:dyDescent="0.25">
      <c r="B28" s="1176"/>
      <c r="C28" s="262" t="s">
        <v>415</v>
      </c>
      <c r="D28" s="261">
        <v>7.5845478699999997</v>
      </c>
      <c r="E28" s="261">
        <v>100.689069</v>
      </c>
    </row>
    <row r="29" spans="2:5" x14ac:dyDescent="0.25">
      <c r="B29" s="1176"/>
      <c r="C29" s="262" t="s">
        <v>416</v>
      </c>
      <c r="D29" s="261">
        <v>8.4411342670000007</v>
      </c>
      <c r="E29" s="261">
        <v>105.804468</v>
      </c>
    </row>
    <row r="30" spans="2:5" x14ac:dyDescent="0.25">
      <c r="B30" s="1176"/>
      <c r="C30" s="262" t="s">
        <v>417</v>
      </c>
      <c r="D30" s="261">
        <v>8.6306308850000004</v>
      </c>
      <c r="E30" s="261">
        <v>108.033067</v>
      </c>
    </row>
    <row r="31" spans="2:5" x14ac:dyDescent="0.25">
      <c r="B31" s="1180">
        <v>2016</v>
      </c>
      <c r="C31" s="263" t="s">
        <v>414</v>
      </c>
      <c r="D31" s="264">
        <v>9.9053517129999999</v>
      </c>
      <c r="E31" s="264">
        <v>109.11843</v>
      </c>
    </row>
    <row r="32" spans="2:5" x14ac:dyDescent="0.25">
      <c r="B32" s="1180"/>
      <c r="C32" s="263" t="s">
        <v>415</v>
      </c>
      <c r="D32" s="264">
        <v>13.123023933000001</v>
      </c>
      <c r="E32" s="264">
        <v>118.707244</v>
      </c>
    </row>
    <row r="33" spans="2:5" x14ac:dyDescent="0.25">
      <c r="B33" s="1180"/>
      <c r="C33" s="263" t="s">
        <v>416</v>
      </c>
      <c r="D33" s="264">
        <v>15.917044693999999</v>
      </c>
      <c r="E33" s="264">
        <v>128.459081</v>
      </c>
    </row>
    <row r="34" spans="2:5" x14ac:dyDescent="0.25">
      <c r="B34" s="1180"/>
      <c r="C34" s="263" t="s">
        <v>417</v>
      </c>
      <c r="D34" s="264">
        <v>20.654754209</v>
      </c>
      <c r="E34" s="264">
        <v>130.66756799999999</v>
      </c>
    </row>
    <row r="35" spans="2:5" x14ac:dyDescent="0.25">
      <c r="B35" s="1176">
        <v>2017</v>
      </c>
      <c r="C35" s="262" t="s">
        <v>414</v>
      </c>
      <c r="D35" s="261">
        <v>28.289085718999999</v>
      </c>
      <c r="E35" s="261">
        <v>127.091503</v>
      </c>
    </row>
    <row r="36" spans="2:5" x14ac:dyDescent="0.25">
      <c r="B36" s="1176"/>
      <c r="C36" s="262" t="s">
        <v>415</v>
      </c>
      <c r="D36" s="261">
        <v>32.003481354000002</v>
      </c>
      <c r="E36" s="261">
        <v>138.156296</v>
      </c>
    </row>
    <row r="37" spans="2:5" x14ac:dyDescent="0.25">
      <c r="B37" s="1176"/>
      <c r="C37" s="262" t="s">
        <v>416</v>
      </c>
      <c r="D37" s="261">
        <v>39.003498102000002</v>
      </c>
      <c r="E37" s="261">
        <v>177.91940500000001</v>
      </c>
    </row>
    <row r="38" spans="2:5" x14ac:dyDescent="0.25">
      <c r="B38" s="1176"/>
      <c r="C38" s="262" t="s">
        <v>417</v>
      </c>
      <c r="D38" s="261">
        <v>41.182589249999999</v>
      </c>
      <c r="E38" s="261">
        <v>178.81572299999999</v>
      </c>
    </row>
    <row r="39" spans="2:5" x14ac:dyDescent="0.25">
      <c r="B39" s="1180">
        <v>2018</v>
      </c>
      <c r="C39" s="263" t="s">
        <v>414</v>
      </c>
      <c r="D39" s="265">
        <v>38.778320849000004</v>
      </c>
      <c r="E39" s="265">
        <v>165.557433</v>
      </c>
    </row>
    <row r="40" spans="2:5" x14ac:dyDescent="0.25">
      <c r="B40" s="1180"/>
      <c r="C40" s="263" t="s">
        <v>415</v>
      </c>
      <c r="D40" s="265">
        <v>41.863072301999999</v>
      </c>
      <c r="E40" s="265">
        <v>172.66504599999999</v>
      </c>
    </row>
    <row r="41" spans="2:5" x14ac:dyDescent="0.25">
      <c r="B41" s="1180"/>
      <c r="C41" s="263" t="s">
        <v>416</v>
      </c>
      <c r="D41" s="265">
        <v>44.210817417999998</v>
      </c>
      <c r="E41" s="265">
        <v>172.34066300000001</v>
      </c>
    </row>
    <row r="42" spans="2:5" x14ac:dyDescent="0.25">
      <c r="B42" s="1180"/>
      <c r="C42" s="263" t="s">
        <v>417</v>
      </c>
      <c r="D42" s="265">
        <v>46.778328913000003</v>
      </c>
      <c r="E42" s="265">
        <v>191.11564799999999</v>
      </c>
    </row>
    <row r="43" spans="2:5" x14ac:dyDescent="0.25">
      <c r="B43" s="1176">
        <v>2019</v>
      </c>
      <c r="C43" s="262" t="s">
        <v>414</v>
      </c>
      <c r="D43" s="266">
        <v>43.538695536999988</v>
      </c>
      <c r="E43" s="266">
        <v>187.88386299999999</v>
      </c>
    </row>
    <row r="44" spans="2:5" x14ac:dyDescent="0.25">
      <c r="B44" s="1176"/>
      <c r="C44" s="262" t="s">
        <v>415</v>
      </c>
      <c r="D44" s="266">
        <v>47.475541831000001</v>
      </c>
      <c r="E44" s="266">
        <v>203.71530599999997</v>
      </c>
    </row>
    <row r="45" spans="2:5" x14ac:dyDescent="0.25">
      <c r="B45" s="1176"/>
      <c r="C45" s="262" t="s">
        <v>416</v>
      </c>
      <c r="D45" s="266">
        <v>50.448926306000004</v>
      </c>
      <c r="E45" s="266">
        <v>215.67889600000001</v>
      </c>
    </row>
    <row r="46" spans="2:5" x14ac:dyDescent="0.25">
      <c r="B46" s="1176"/>
      <c r="C46" s="262" t="s">
        <v>417</v>
      </c>
      <c r="D46" s="266">
        <v>48.624286792981877</v>
      </c>
      <c r="E46" s="266">
        <v>234.57643300000007</v>
      </c>
    </row>
  </sheetData>
  <mergeCells count="6">
    <mergeCell ref="B43:B46"/>
    <mergeCell ref="B26:C26"/>
    <mergeCell ref="B27:B30"/>
    <mergeCell ref="B31:B34"/>
    <mergeCell ref="B35:B38"/>
    <mergeCell ref="B39:B42"/>
  </mergeCells>
  <hyperlinks>
    <hyperlink ref="A1" location="Sommaire!A1" display="Retour sommaire"/>
  </hyperlinks>
  <pageMargins left="0.7" right="0.7" top="0.75" bottom="0.75" header="0.3" footer="0.3"/>
  <pageSetup paperSize="9" orientation="portrait" r:id="rId1"/>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1"/>
  <dimension ref="A1:F44"/>
  <sheetViews>
    <sheetView showGridLines="0" workbookViewId="0"/>
  </sheetViews>
  <sheetFormatPr baseColWidth="10" defaultRowHeight="15" x14ac:dyDescent="0.25"/>
  <cols>
    <col min="4" max="4" width="17.7109375" customWidth="1"/>
    <col min="5" max="5" width="15" customWidth="1"/>
    <col min="6" max="6" width="15.7109375" customWidth="1"/>
  </cols>
  <sheetData>
    <row r="1" spans="1:2" x14ac:dyDescent="0.25">
      <c r="A1" s="2" t="s">
        <v>6</v>
      </c>
    </row>
    <row r="2" spans="1:2" ht="23.25" x14ac:dyDescent="0.35">
      <c r="B2" s="3" t="s">
        <v>420</v>
      </c>
    </row>
    <row r="3" spans="1:2" x14ac:dyDescent="0.25">
      <c r="B3" s="4" t="s">
        <v>411</v>
      </c>
    </row>
    <row r="24" spans="2:6" ht="45" x14ac:dyDescent="0.25">
      <c r="B24" s="1181"/>
      <c r="C24" s="1182"/>
      <c r="D24" s="273" t="s">
        <v>421</v>
      </c>
      <c r="E24" s="273" t="s">
        <v>422</v>
      </c>
      <c r="F24" s="788" t="s">
        <v>423</v>
      </c>
    </row>
    <row r="25" spans="2:6" x14ac:dyDescent="0.25">
      <c r="B25" s="1183">
        <v>2015</v>
      </c>
      <c r="C25" s="53" t="s">
        <v>414</v>
      </c>
      <c r="D25" s="267">
        <v>4.5068089799999997</v>
      </c>
      <c r="E25" s="267">
        <v>0.28905592899999999</v>
      </c>
      <c r="F25" s="268">
        <v>0.118077192</v>
      </c>
    </row>
    <row r="26" spans="2:6" x14ac:dyDescent="0.25">
      <c r="B26" s="1183"/>
      <c r="C26" s="53" t="s">
        <v>415</v>
      </c>
      <c r="D26" s="267">
        <v>7.0547293050000004</v>
      </c>
      <c r="E26" s="267">
        <v>0.39614143800000001</v>
      </c>
      <c r="F26" s="268">
        <v>0.11956973</v>
      </c>
    </row>
    <row r="27" spans="2:6" x14ac:dyDescent="0.25">
      <c r="B27" s="1183"/>
      <c r="C27" s="53" t="s">
        <v>416</v>
      </c>
      <c r="D27" s="267">
        <v>7.788050428</v>
      </c>
      <c r="E27" s="267">
        <v>0.51990572599999996</v>
      </c>
      <c r="F27" s="268">
        <v>0.130100576</v>
      </c>
    </row>
    <row r="28" spans="2:6" x14ac:dyDescent="0.25">
      <c r="B28" s="1183"/>
      <c r="C28" s="53" t="s">
        <v>417</v>
      </c>
      <c r="D28" s="267">
        <v>7.7974632939999999</v>
      </c>
      <c r="E28" s="267">
        <v>0.70524488600000002</v>
      </c>
      <c r="F28" s="268">
        <v>0.127922705</v>
      </c>
    </row>
    <row r="29" spans="2:6" x14ac:dyDescent="0.25">
      <c r="B29" s="1180">
        <v>2016</v>
      </c>
      <c r="C29" s="269" t="s">
        <v>414</v>
      </c>
      <c r="D29" s="270">
        <v>8.9680848750000006</v>
      </c>
      <c r="E29" s="270">
        <v>0.81745436999999999</v>
      </c>
      <c r="F29" s="271">
        <v>0.11981246800000001</v>
      </c>
    </row>
    <row r="30" spans="2:6" x14ac:dyDescent="0.25">
      <c r="B30" s="1180"/>
      <c r="C30" s="269" t="s">
        <v>415</v>
      </c>
      <c r="D30" s="270">
        <v>11.97127689</v>
      </c>
      <c r="E30" s="270">
        <v>1.0205529719999999</v>
      </c>
      <c r="F30" s="271">
        <v>0.131194071</v>
      </c>
    </row>
    <row r="31" spans="2:6" x14ac:dyDescent="0.25">
      <c r="B31" s="1180"/>
      <c r="C31" s="269" t="s">
        <v>416</v>
      </c>
      <c r="D31" s="270">
        <v>14.569201625</v>
      </c>
      <c r="E31" s="270">
        <v>1.219270444</v>
      </c>
      <c r="F31" s="271">
        <v>0.128572625</v>
      </c>
    </row>
    <row r="32" spans="2:6" x14ac:dyDescent="0.25">
      <c r="B32" s="1180"/>
      <c r="C32" s="269" t="s">
        <v>417</v>
      </c>
      <c r="D32" s="270">
        <v>19.044383795000002</v>
      </c>
      <c r="E32" s="270">
        <v>1.4785179559999999</v>
      </c>
      <c r="F32" s="271">
        <v>0.13185245800000001</v>
      </c>
    </row>
    <row r="33" spans="2:6" x14ac:dyDescent="0.25">
      <c r="B33" s="1183">
        <v>2017</v>
      </c>
      <c r="C33" s="53" t="s">
        <v>414</v>
      </c>
      <c r="D33" s="267">
        <v>26.635781535</v>
      </c>
      <c r="E33" s="267">
        <v>1.530895976</v>
      </c>
      <c r="F33" s="268">
        <v>0.122408208</v>
      </c>
    </row>
    <row r="34" spans="2:6" x14ac:dyDescent="0.25">
      <c r="B34" s="1183"/>
      <c r="C34" s="53" t="s">
        <v>415</v>
      </c>
      <c r="D34" s="267">
        <v>30.098339811999999</v>
      </c>
      <c r="E34" s="267">
        <v>1.7718167309999999</v>
      </c>
      <c r="F34" s="268">
        <v>0.13332481099999999</v>
      </c>
    </row>
    <row r="35" spans="2:6" x14ac:dyDescent="0.25">
      <c r="B35" s="1183"/>
      <c r="C35" s="53" t="s">
        <v>416</v>
      </c>
      <c r="D35" s="267">
        <v>32.970792445000001</v>
      </c>
      <c r="E35" s="267">
        <v>5.9035271979999999</v>
      </c>
      <c r="F35" s="268">
        <v>0.129178459</v>
      </c>
    </row>
    <row r="36" spans="2:6" x14ac:dyDescent="0.25">
      <c r="B36" s="1183"/>
      <c r="C36" s="53" t="s">
        <v>417</v>
      </c>
      <c r="D36" s="267">
        <v>35.375050788000003</v>
      </c>
      <c r="E36" s="267">
        <v>5.674195654</v>
      </c>
      <c r="F36" s="268">
        <v>0.13334280800000001</v>
      </c>
    </row>
    <row r="37" spans="2:6" x14ac:dyDescent="0.25">
      <c r="B37" s="1180">
        <v>2018</v>
      </c>
      <c r="C37" s="269" t="s">
        <v>414</v>
      </c>
      <c r="D37" s="270">
        <v>33.041529367000003</v>
      </c>
      <c r="E37" s="270">
        <v>5.6085941070000001</v>
      </c>
      <c r="F37" s="271">
        <v>0.128197375</v>
      </c>
    </row>
    <row r="38" spans="2:6" x14ac:dyDescent="0.25">
      <c r="B38" s="1180"/>
      <c r="C38" s="269" t="s">
        <v>415</v>
      </c>
      <c r="D38" s="270">
        <v>35.917519456999997</v>
      </c>
      <c r="E38" s="270">
        <v>5.8126892720000001</v>
      </c>
      <c r="F38" s="271">
        <v>0.13286357300000001</v>
      </c>
    </row>
    <row r="39" spans="2:6" x14ac:dyDescent="0.25">
      <c r="B39" s="1180"/>
      <c r="C39" s="269" t="s">
        <v>416</v>
      </c>
      <c r="D39" s="270">
        <v>38.164910489999997</v>
      </c>
      <c r="E39" s="270">
        <v>5.9174208300000002</v>
      </c>
      <c r="F39" s="271">
        <v>0.12848609799999999</v>
      </c>
    </row>
    <row r="40" spans="2:6" x14ac:dyDescent="0.25">
      <c r="B40" s="1180"/>
      <c r="C40" s="269" t="s">
        <v>417</v>
      </c>
      <c r="D40" s="270">
        <v>39.956266063999998</v>
      </c>
      <c r="E40" s="270">
        <v>6.695355771</v>
      </c>
      <c r="F40" s="271">
        <v>0.126707078</v>
      </c>
    </row>
    <row r="41" spans="2:6" x14ac:dyDescent="0.25">
      <c r="B41" s="1176">
        <v>2019</v>
      </c>
      <c r="C41" s="262" t="s">
        <v>414</v>
      </c>
      <c r="D41" s="267">
        <v>36.843077275000006</v>
      </c>
      <c r="E41" s="267">
        <v>6.5758268219999998</v>
      </c>
      <c r="F41" s="268">
        <v>0.11979144</v>
      </c>
    </row>
    <row r="42" spans="2:6" x14ac:dyDescent="0.25">
      <c r="B42" s="1176"/>
      <c r="C42" s="262" t="s">
        <v>415</v>
      </c>
      <c r="D42" s="267">
        <v>40.103967224000016</v>
      </c>
      <c r="E42" s="267">
        <v>7.2438139839999991</v>
      </c>
      <c r="F42" s="268">
        <v>0.12776062299999999</v>
      </c>
    </row>
    <row r="43" spans="2:6" x14ac:dyDescent="0.25">
      <c r="B43" s="1176"/>
      <c r="C43" s="262" t="s">
        <v>416</v>
      </c>
      <c r="D43" s="267">
        <v>43.318566357000002</v>
      </c>
      <c r="E43" s="267">
        <v>7.0057188459999997</v>
      </c>
      <c r="F43" s="268">
        <v>0.124641103</v>
      </c>
    </row>
    <row r="44" spans="2:6" x14ac:dyDescent="0.25">
      <c r="B44" s="1176"/>
      <c r="C44" s="262" t="s">
        <v>417</v>
      </c>
      <c r="D44" s="267">
        <v>40.917559505981878</v>
      </c>
      <c r="E44" s="267">
        <v>7.6203105389999992</v>
      </c>
      <c r="F44" s="268">
        <v>8.6416748000000002E-2</v>
      </c>
    </row>
  </sheetData>
  <mergeCells count="6">
    <mergeCell ref="B41:B44"/>
    <mergeCell ref="B24:C24"/>
    <mergeCell ref="B25:B28"/>
    <mergeCell ref="B29:B32"/>
    <mergeCell ref="B33:B36"/>
    <mergeCell ref="B37:B40"/>
  </mergeCells>
  <hyperlinks>
    <hyperlink ref="A1" location="Sommaire!A1" display="Retour sommaire"/>
  </hyperlinks>
  <pageMargins left="0.7" right="0.7" top="0.75" bottom="0.75" header="0.3" footer="0.3"/>
  <pageSetup paperSize="9" orientation="portrait" r:id="rId1"/>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3"/>
  <dimension ref="A1:F44"/>
  <sheetViews>
    <sheetView showGridLines="0" workbookViewId="0"/>
  </sheetViews>
  <sheetFormatPr baseColWidth="10" defaultRowHeight="15" x14ac:dyDescent="0.25"/>
  <cols>
    <col min="4" max="4" width="15.5703125" customWidth="1"/>
    <col min="5" max="5" width="14.42578125" customWidth="1"/>
    <col min="6" max="6" width="16.28515625" customWidth="1"/>
  </cols>
  <sheetData>
    <row r="1" spans="1:2" x14ac:dyDescent="0.25">
      <c r="A1" s="2" t="s">
        <v>6</v>
      </c>
    </row>
    <row r="2" spans="1:2" ht="23.25" x14ac:dyDescent="0.35">
      <c r="B2" s="3" t="s">
        <v>426</v>
      </c>
    </row>
    <row r="3" spans="1:2" x14ac:dyDescent="0.25">
      <c r="B3" s="4" t="s">
        <v>411</v>
      </c>
    </row>
    <row r="24" spans="2:6" ht="45" x14ac:dyDescent="0.25">
      <c r="B24" s="1181"/>
      <c r="C24" s="1182"/>
      <c r="D24" s="272" t="s">
        <v>421</v>
      </c>
      <c r="E24" s="273" t="s">
        <v>422</v>
      </c>
      <c r="F24" s="788" t="s">
        <v>423</v>
      </c>
    </row>
    <row r="25" spans="2:6" x14ac:dyDescent="0.25">
      <c r="B25" s="1183">
        <v>2015</v>
      </c>
      <c r="C25" s="53" t="s">
        <v>414</v>
      </c>
      <c r="D25" s="267">
        <v>69.231020000000001</v>
      </c>
      <c r="E25" s="267">
        <v>2.6259000000000001</v>
      </c>
      <c r="F25" s="268">
        <v>0.32468799999999998</v>
      </c>
    </row>
    <row r="26" spans="2:6" x14ac:dyDescent="0.25">
      <c r="B26" s="1183"/>
      <c r="C26" s="53" t="s">
        <v>415</v>
      </c>
      <c r="D26" s="267">
        <v>96.721852999999996</v>
      </c>
      <c r="E26" s="267">
        <v>3.555177</v>
      </c>
      <c r="F26" s="268">
        <v>0.33394499999999999</v>
      </c>
    </row>
    <row r="27" spans="2:6" x14ac:dyDescent="0.25">
      <c r="B27" s="1183"/>
      <c r="C27" s="53" t="s">
        <v>416</v>
      </c>
      <c r="D27" s="267">
        <v>100.80111100000001</v>
      </c>
      <c r="E27" s="267">
        <v>4.6272650000000004</v>
      </c>
      <c r="F27" s="268">
        <v>0.35258699999999998</v>
      </c>
    </row>
    <row r="28" spans="2:6" x14ac:dyDescent="0.25">
      <c r="B28" s="1183"/>
      <c r="C28" s="53" t="s">
        <v>417</v>
      </c>
      <c r="D28" s="267">
        <v>101.386709</v>
      </c>
      <c r="E28" s="267">
        <v>6.2775670000000003</v>
      </c>
      <c r="F28" s="268">
        <v>0.36879099999999998</v>
      </c>
    </row>
    <row r="29" spans="2:6" x14ac:dyDescent="0.25">
      <c r="B29" s="1180">
        <v>2016</v>
      </c>
      <c r="C29" s="269" t="s">
        <v>414</v>
      </c>
      <c r="D29" s="270">
        <v>101.263589</v>
      </c>
      <c r="E29" s="270">
        <v>7.5061790000000004</v>
      </c>
      <c r="F29" s="271">
        <v>0.34866200000000003</v>
      </c>
    </row>
    <row r="30" spans="2:6" x14ac:dyDescent="0.25">
      <c r="B30" s="1180"/>
      <c r="C30" s="269" t="s">
        <v>415</v>
      </c>
      <c r="D30" s="270">
        <v>109.007846</v>
      </c>
      <c r="E30" s="270">
        <v>9.3238679999999992</v>
      </c>
      <c r="F30" s="271">
        <v>0.37552999999999997</v>
      </c>
    </row>
    <row r="31" spans="2:6" x14ac:dyDescent="0.25">
      <c r="B31" s="1180"/>
      <c r="C31" s="269" t="s">
        <v>416</v>
      </c>
      <c r="D31" s="270">
        <v>116.786753</v>
      </c>
      <c r="E31" s="270">
        <v>11.295204999999999</v>
      </c>
      <c r="F31" s="271">
        <v>0.37712299999999999</v>
      </c>
    </row>
    <row r="32" spans="2:6" x14ac:dyDescent="0.25">
      <c r="B32" s="1180"/>
      <c r="C32" s="269" t="s">
        <v>417</v>
      </c>
      <c r="D32" s="270">
        <v>116.143772</v>
      </c>
      <c r="E32" s="270">
        <v>14.119027000000001</v>
      </c>
      <c r="F32" s="271">
        <v>0.40476899999999999</v>
      </c>
    </row>
    <row r="33" spans="2:6" x14ac:dyDescent="0.25">
      <c r="B33" s="1183">
        <v>2017</v>
      </c>
      <c r="C33" s="53" t="s">
        <v>414</v>
      </c>
      <c r="D33" s="267">
        <v>111.397486</v>
      </c>
      <c r="E33" s="267">
        <v>15.316088000000001</v>
      </c>
      <c r="F33" s="268">
        <v>0.37792900000000001</v>
      </c>
    </row>
    <row r="34" spans="2:6" x14ac:dyDescent="0.25">
      <c r="B34" s="1183"/>
      <c r="C34" s="53" t="s">
        <v>415</v>
      </c>
      <c r="D34" s="267">
        <v>119.868443</v>
      </c>
      <c r="E34" s="267">
        <v>17.872019000000002</v>
      </c>
      <c r="F34" s="268">
        <v>0.41583399999999998</v>
      </c>
    </row>
    <row r="35" spans="2:6" x14ac:dyDescent="0.25">
      <c r="B35" s="1183"/>
      <c r="C35" s="53" t="s">
        <v>416</v>
      </c>
      <c r="D35" s="267">
        <v>128.159783</v>
      </c>
      <c r="E35" s="267">
        <v>49.359605000000002</v>
      </c>
      <c r="F35" s="268">
        <v>0.40001700000000001</v>
      </c>
    </row>
    <row r="36" spans="2:6" x14ac:dyDescent="0.25">
      <c r="B36" s="1183"/>
      <c r="C36" s="53" t="s">
        <v>417</v>
      </c>
      <c r="D36" s="267">
        <v>128.522885</v>
      </c>
      <c r="E36" s="267">
        <v>49.847040999999997</v>
      </c>
      <c r="F36" s="268">
        <v>0.445797</v>
      </c>
    </row>
    <row r="37" spans="2:6" x14ac:dyDescent="0.25">
      <c r="B37" s="1180">
        <v>2018</v>
      </c>
      <c r="C37" s="269" t="s">
        <v>414</v>
      </c>
      <c r="D37" s="270">
        <v>114.87418599999999</v>
      </c>
      <c r="E37" s="270">
        <v>50.267676999999999</v>
      </c>
      <c r="F37" s="271">
        <v>0.41557000000000005</v>
      </c>
    </row>
    <row r="38" spans="2:6" x14ac:dyDescent="0.25">
      <c r="B38" s="1180"/>
      <c r="C38" s="269" t="s">
        <v>415</v>
      </c>
      <c r="D38" s="270">
        <v>119.26294799999998</v>
      </c>
      <c r="E38" s="270">
        <v>52.941959999999995</v>
      </c>
      <c r="F38" s="271">
        <v>0.46013799999999999</v>
      </c>
    </row>
    <row r="39" spans="2:6" x14ac:dyDescent="0.25">
      <c r="B39" s="1180"/>
      <c r="C39" s="269" t="s">
        <v>416</v>
      </c>
      <c r="D39" s="270">
        <v>116.76532500000002</v>
      </c>
      <c r="E39" s="270">
        <v>55.151597999999993</v>
      </c>
      <c r="F39" s="271">
        <v>0.42374000000000001</v>
      </c>
    </row>
    <row r="40" spans="2:6" x14ac:dyDescent="0.25">
      <c r="B40" s="1180"/>
      <c r="C40" s="269" t="s">
        <v>417</v>
      </c>
      <c r="D40" s="270">
        <v>128.236627</v>
      </c>
      <c r="E40" s="270">
        <v>62.408109000000003</v>
      </c>
      <c r="F40" s="271">
        <v>0.47242500000000004</v>
      </c>
    </row>
    <row r="41" spans="2:6" x14ac:dyDescent="0.25">
      <c r="B41" s="1176">
        <v>2019</v>
      </c>
      <c r="C41" s="262" t="s">
        <v>414</v>
      </c>
      <c r="D41" s="267">
        <v>125.52162699999997</v>
      </c>
      <c r="E41" s="267">
        <v>61.923589999999997</v>
      </c>
      <c r="F41" s="268">
        <v>0.43864599999999998</v>
      </c>
    </row>
    <row r="42" spans="2:6" x14ac:dyDescent="0.25">
      <c r="B42" s="1176"/>
      <c r="C42" s="262" t="s">
        <v>415</v>
      </c>
      <c r="D42" s="267">
        <v>136.80748</v>
      </c>
      <c r="E42" s="267">
        <v>66.418102999999988</v>
      </c>
      <c r="F42" s="268">
        <v>0.48972299999999996</v>
      </c>
    </row>
    <row r="43" spans="2:6" x14ac:dyDescent="0.25">
      <c r="B43" s="1176"/>
      <c r="C43" s="262" t="s">
        <v>416</v>
      </c>
      <c r="D43" s="267">
        <v>145.99389000000002</v>
      </c>
      <c r="E43" s="267">
        <v>69.231318000000002</v>
      </c>
      <c r="F43" s="268">
        <v>0.45368800000000004</v>
      </c>
    </row>
    <row r="44" spans="2:6" x14ac:dyDescent="0.25">
      <c r="B44" s="1176"/>
      <c r="C44" s="262" t="s">
        <v>417</v>
      </c>
      <c r="D44" s="267">
        <v>158.06444200000007</v>
      </c>
      <c r="E44" s="267">
        <v>76.212851999999998</v>
      </c>
      <c r="F44" s="268">
        <v>0.29913899999999999</v>
      </c>
    </row>
  </sheetData>
  <mergeCells count="6">
    <mergeCell ref="B41:B44"/>
    <mergeCell ref="B24:C24"/>
    <mergeCell ref="B25:B28"/>
    <mergeCell ref="B29:B32"/>
    <mergeCell ref="B33:B36"/>
    <mergeCell ref="B37:B40"/>
  </mergeCells>
  <hyperlinks>
    <hyperlink ref="A1" location="Sommaire!A1" display="Retour sommaire"/>
  </hyperlinks>
  <pageMargins left="0.7" right="0.7" top="0.75" bottom="0.75" header="0.3" footer="0.3"/>
  <pageSetup paperSize="9" orientation="portrait" r:id="rId1"/>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5"/>
  <dimension ref="A1:E44"/>
  <sheetViews>
    <sheetView showGridLines="0" workbookViewId="0"/>
  </sheetViews>
  <sheetFormatPr baseColWidth="10" defaultRowHeight="15" x14ac:dyDescent="0.25"/>
  <cols>
    <col min="4" max="4" width="21" customWidth="1"/>
    <col min="5" max="5" width="19.140625" customWidth="1"/>
  </cols>
  <sheetData>
    <row r="1" spans="1:2" x14ac:dyDescent="0.25">
      <c r="A1" s="2" t="s">
        <v>6</v>
      </c>
    </row>
    <row r="2" spans="1:2" ht="23.25" x14ac:dyDescent="0.35">
      <c r="B2" s="3" t="s">
        <v>429</v>
      </c>
    </row>
    <row r="3" spans="1:2" x14ac:dyDescent="0.25">
      <c r="B3" s="4" t="s">
        <v>430</v>
      </c>
    </row>
    <row r="24" spans="2:5" ht="45" x14ac:dyDescent="0.25">
      <c r="B24" s="1181"/>
      <c r="C24" s="1182"/>
      <c r="D24" s="273" t="s">
        <v>431</v>
      </c>
      <c r="E24" s="788" t="s">
        <v>432</v>
      </c>
    </row>
    <row r="25" spans="2:5" x14ac:dyDescent="0.25">
      <c r="B25" s="1183">
        <v>2015</v>
      </c>
      <c r="C25" s="53" t="s">
        <v>414</v>
      </c>
      <c r="D25" s="274">
        <v>7.7631969999999999</v>
      </c>
      <c r="E25" s="274">
        <v>0.35125600000000001</v>
      </c>
    </row>
    <row r="26" spans="2:5" x14ac:dyDescent="0.25">
      <c r="B26" s="1183"/>
      <c r="C26" s="53" t="s">
        <v>415</v>
      </c>
      <c r="D26" s="274">
        <v>58.138556000000001</v>
      </c>
      <c r="E26" s="274">
        <v>1.0803739999999999</v>
      </c>
    </row>
    <row r="27" spans="2:5" x14ac:dyDescent="0.25">
      <c r="B27" s="1183"/>
      <c r="C27" s="53" t="s">
        <v>416</v>
      </c>
      <c r="D27" s="274">
        <v>63.261000000000003</v>
      </c>
      <c r="E27" s="274">
        <v>1.0118050000000001</v>
      </c>
    </row>
    <row r="28" spans="2:5" x14ac:dyDescent="0.25">
      <c r="B28" s="1183"/>
      <c r="C28" s="53" t="s">
        <v>417</v>
      </c>
      <c r="D28" s="274">
        <v>105.89783</v>
      </c>
      <c r="E28" s="274">
        <v>2.1292059999999999</v>
      </c>
    </row>
    <row r="29" spans="2:5" x14ac:dyDescent="0.25">
      <c r="B29" s="1180">
        <v>2016</v>
      </c>
      <c r="C29" s="269" t="s">
        <v>414</v>
      </c>
      <c r="D29" s="275">
        <v>113.848206</v>
      </c>
      <c r="E29" s="275">
        <v>2.72811</v>
      </c>
    </row>
    <row r="30" spans="2:5" x14ac:dyDescent="0.25">
      <c r="B30" s="1180"/>
      <c r="C30" s="269" t="s">
        <v>415</v>
      </c>
      <c r="D30" s="275">
        <v>136.84860900000001</v>
      </c>
      <c r="E30" s="275">
        <v>2.2252459999999998</v>
      </c>
    </row>
    <row r="31" spans="2:5" x14ac:dyDescent="0.25">
      <c r="B31" s="1180"/>
      <c r="C31" s="269" t="s">
        <v>416</v>
      </c>
      <c r="D31" s="275">
        <v>150.60017500000001</v>
      </c>
      <c r="E31" s="275">
        <v>2.3766980000000002</v>
      </c>
    </row>
    <row r="32" spans="2:5" x14ac:dyDescent="0.25">
      <c r="B32" s="1180"/>
      <c r="C32" s="269" t="s">
        <v>417</v>
      </c>
      <c r="D32" s="275">
        <v>204.492749</v>
      </c>
      <c r="E32" s="275">
        <v>3.3492700000000002</v>
      </c>
    </row>
    <row r="33" spans="2:5" x14ac:dyDescent="0.25">
      <c r="B33" s="1183">
        <v>2017</v>
      </c>
      <c r="C33" s="53" t="s">
        <v>414</v>
      </c>
      <c r="D33" s="274">
        <v>248.805409</v>
      </c>
      <c r="E33" s="274">
        <v>4.115577</v>
      </c>
    </row>
    <row r="34" spans="2:5" x14ac:dyDescent="0.25">
      <c r="B34" s="1183"/>
      <c r="C34" s="53" t="s">
        <v>415</v>
      </c>
      <c r="D34" s="274">
        <v>203.12389300000001</v>
      </c>
      <c r="E34" s="274">
        <v>3.647742</v>
      </c>
    </row>
    <row r="35" spans="2:5" x14ac:dyDescent="0.25">
      <c r="B35" s="1183"/>
      <c r="C35" s="53" t="s">
        <v>416</v>
      </c>
      <c r="D35" s="274">
        <v>231.15700799999999</v>
      </c>
      <c r="E35" s="274">
        <v>3.8305910000000001</v>
      </c>
    </row>
    <row r="36" spans="2:5" x14ac:dyDescent="0.25">
      <c r="B36" s="1183"/>
      <c r="C36" s="53" t="s">
        <v>417</v>
      </c>
      <c r="D36" s="274">
        <v>388.49632400000002</v>
      </c>
      <c r="E36" s="274">
        <v>8.3725349999999992</v>
      </c>
    </row>
    <row r="37" spans="2:5" x14ac:dyDescent="0.25">
      <c r="B37" s="1180">
        <v>2018</v>
      </c>
      <c r="C37" s="269" t="s">
        <v>414</v>
      </c>
      <c r="D37" s="275">
        <v>343.64793599999996</v>
      </c>
      <c r="E37" s="275">
        <v>5.8455990000000009</v>
      </c>
    </row>
    <row r="38" spans="2:5" x14ac:dyDescent="0.25">
      <c r="B38" s="1180"/>
      <c r="C38" s="269" t="s">
        <v>415</v>
      </c>
      <c r="D38" s="275">
        <v>338.39642499999997</v>
      </c>
      <c r="E38" s="275">
        <v>5.7834500000000002</v>
      </c>
    </row>
    <row r="39" spans="2:5" x14ac:dyDescent="0.25">
      <c r="B39" s="1180"/>
      <c r="C39" s="269" t="s">
        <v>416</v>
      </c>
      <c r="D39" s="275">
        <v>436.18102599999997</v>
      </c>
      <c r="E39" s="275">
        <v>6.2958799999999995</v>
      </c>
    </row>
    <row r="40" spans="2:5" x14ac:dyDescent="0.25">
      <c r="B40" s="1180"/>
      <c r="C40" s="269" t="s">
        <v>417</v>
      </c>
      <c r="D40" s="275">
        <v>293.20016200000003</v>
      </c>
      <c r="E40" s="275">
        <v>4.5831350000000004</v>
      </c>
    </row>
    <row r="41" spans="2:5" x14ac:dyDescent="0.25">
      <c r="B41" s="1176">
        <v>2019</v>
      </c>
      <c r="C41" s="262" t="s">
        <v>414</v>
      </c>
      <c r="D41" s="274">
        <v>265.91158000000001</v>
      </c>
      <c r="E41" s="274">
        <v>4.4690489999999992</v>
      </c>
    </row>
    <row r="42" spans="2:5" x14ac:dyDescent="0.25">
      <c r="B42" s="1176"/>
      <c r="C42" s="262" t="s">
        <v>415</v>
      </c>
      <c r="D42" s="274">
        <v>203.39202800000001</v>
      </c>
      <c r="E42" s="274">
        <v>3.857529</v>
      </c>
    </row>
    <row r="43" spans="2:5" x14ac:dyDescent="0.25">
      <c r="B43" s="1176"/>
      <c r="C43" s="262" t="s">
        <v>416</v>
      </c>
      <c r="D43" s="274">
        <v>327.77274199999994</v>
      </c>
      <c r="E43" s="274">
        <v>4.8701230000000013</v>
      </c>
    </row>
    <row r="44" spans="2:5" x14ac:dyDescent="0.25">
      <c r="B44" s="1176"/>
      <c r="C44" s="262" t="s">
        <v>417</v>
      </c>
      <c r="D44" s="274">
        <v>329.23310999999995</v>
      </c>
      <c r="E44" s="274">
        <v>4.7298090000000004</v>
      </c>
    </row>
  </sheetData>
  <mergeCells count="6">
    <mergeCell ref="B41:B44"/>
    <mergeCell ref="B24:C24"/>
    <mergeCell ref="B25:B28"/>
    <mergeCell ref="B29:B32"/>
    <mergeCell ref="B33:B36"/>
    <mergeCell ref="B37:B40"/>
  </mergeCells>
  <hyperlinks>
    <hyperlink ref="A1" location="Sommaire!A1" display="Retour sommaire"/>
  </hyperlinks>
  <pageMargins left="0.7" right="0.7" top="0.75" bottom="0.75" header="0.3" footer="0.3"/>
  <pageSetup paperSize="9" orientation="portrait" r:id="rId1"/>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7"/>
  <dimension ref="A1:L36"/>
  <sheetViews>
    <sheetView showGridLines="0" workbookViewId="0"/>
  </sheetViews>
  <sheetFormatPr baseColWidth="10" defaultRowHeight="15" x14ac:dyDescent="0.25"/>
  <cols>
    <col min="3" max="3" width="13.5703125" customWidth="1"/>
    <col min="4" max="12" width="15.140625" customWidth="1"/>
  </cols>
  <sheetData>
    <row r="1" spans="1:2" x14ac:dyDescent="0.25">
      <c r="A1" s="2" t="s">
        <v>6</v>
      </c>
    </row>
    <row r="2" spans="1:2" ht="23.25" x14ac:dyDescent="0.35">
      <c r="B2" s="3" t="s">
        <v>435</v>
      </c>
    </row>
    <row r="3" spans="1:2" x14ac:dyDescent="0.25">
      <c r="B3" s="4" t="s">
        <v>51</v>
      </c>
    </row>
    <row r="30" spans="2:12" ht="45" x14ac:dyDescent="0.25">
      <c r="B30" s="790"/>
      <c r="C30" s="791" t="s">
        <v>436</v>
      </c>
      <c r="D30" s="792" t="s">
        <v>437</v>
      </c>
      <c r="E30" s="791" t="s">
        <v>438</v>
      </c>
      <c r="F30" s="792" t="s">
        <v>439</v>
      </c>
      <c r="G30" s="791" t="s">
        <v>440</v>
      </c>
      <c r="H30" s="792" t="s">
        <v>441</v>
      </c>
      <c r="I30" s="791" t="s">
        <v>442</v>
      </c>
      <c r="J30" s="790" t="s">
        <v>443</v>
      </c>
      <c r="K30" s="793" t="s">
        <v>444</v>
      </c>
      <c r="L30" s="790" t="s">
        <v>445</v>
      </c>
    </row>
    <row r="31" spans="2:12" x14ac:dyDescent="0.25">
      <c r="B31" s="794">
        <v>2014</v>
      </c>
      <c r="C31" s="276">
        <v>23.37698743899999</v>
      </c>
      <c r="D31" s="277">
        <v>0.12333699949999977</v>
      </c>
      <c r="E31" s="276">
        <v>43.772064110000002</v>
      </c>
      <c r="F31" s="277">
        <v>2.5527940583000004</v>
      </c>
      <c r="G31" s="276">
        <v>66.345753274000003</v>
      </c>
      <c r="H31" s="277">
        <v>4.0249668036999999</v>
      </c>
      <c r="I31" s="276">
        <v>133.49480482299998</v>
      </c>
      <c r="J31" s="789">
        <v>6.7010978615000001</v>
      </c>
      <c r="K31" s="277">
        <v>7.8426540000000085</v>
      </c>
      <c r="L31" s="276">
        <v>148.03855668449998</v>
      </c>
    </row>
    <row r="32" spans="2:12" x14ac:dyDescent="0.25">
      <c r="B32" s="269">
        <v>2015</v>
      </c>
      <c r="C32" s="796">
        <v>28.885608706005989</v>
      </c>
      <c r="D32" s="797">
        <v>2.0641374744720005</v>
      </c>
      <c r="E32" s="796">
        <v>46.633882319000001</v>
      </c>
      <c r="F32" s="797">
        <v>3.0326259645000002</v>
      </c>
      <c r="G32" s="796">
        <v>66.250050178999984</v>
      </c>
      <c r="H32" s="797">
        <v>4.7047637880999957</v>
      </c>
      <c r="I32" s="796">
        <v>141.76954120400598</v>
      </c>
      <c r="J32" s="798">
        <v>9.8015272270719969</v>
      </c>
      <c r="K32" s="797">
        <v>7.0048244334658767</v>
      </c>
      <c r="L32" s="796">
        <v>158.57589286454385</v>
      </c>
    </row>
    <row r="33" spans="2:12" x14ac:dyDescent="0.25">
      <c r="B33" s="53">
        <v>2016</v>
      </c>
      <c r="C33" s="278">
        <v>29.304490069920003</v>
      </c>
      <c r="D33" s="279">
        <v>2.4931759888300009</v>
      </c>
      <c r="E33" s="278">
        <v>46.292189732619995</v>
      </c>
      <c r="F33" s="279">
        <v>3.04667889116</v>
      </c>
      <c r="G33" s="278">
        <v>64.614530498480008</v>
      </c>
      <c r="H33" s="279">
        <v>4.4196570571800002</v>
      </c>
      <c r="I33" s="278">
        <v>140.21121030102</v>
      </c>
      <c r="J33" s="280">
        <v>9.9595119371700012</v>
      </c>
      <c r="K33" s="279">
        <v>7.19247643156001</v>
      </c>
      <c r="L33" s="278">
        <v>157.36319866975001</v>
      </c>
    </row>
    <row r="34" spans="2:12" x14ac:dyDescent="0.25">
      <c r="B34" s="269">
        <v>2017</v>
      </c>
      <c r="C34" s="796">
        <v>22.485804746419998</v>
      </c>
      <c r="D34" s="797">
        <v>1.9721502631200003</v>
      </c>
      <c r="E34" s="796">
        <v>48.861820276400003</v>
      </c>
      <c r="F34" s="797">
        <v>3.4346672271900003</v>
      </c>
      <c r="G34" s="796">
        <v>64.851236017559984</v>
      </c>
      <c r="H34" s="797">
        <v>3.7838994893399982</v>
      </c>
      <c r="I34" s="796">
        <v>136.19886104038</v>
      </c>
      <c r="J34" s="798">
        <v>9.1907159716999995</v>
      </c>
      <c r="K34" s="797">
        <v>7.7252305372481596</v>
      </c>
      <c r="L34" s="796">
        <v>153.11480754932816</v>
      </c>
    </row>
    <row r="35" spans="2:12" x14ac:dyDescent="0.25">
      <c r="B35" s="53">
        <v>2018</v>
      </c>
      <c r="C35" s="278">
        <v>23.121650073189997</v>
      </c>
      <c r="D35" s="279">
        <v>0.79962846715000024</v>
      </c>
      <c r="E35" s="278">
        <v>50.107979031330004</v>
      </c>
      <c r="F35" s="279">
        <v>4.7261303702400008</v>
      </c>
      <c r="G35" s="278">
        <v>64.917517778440001</v>
      </c>
      <c r="H35" s="279">
        <v>3.8279292192400001</v>
      </c>
      <c r="I35" s="278">
        <v>138.14714688295999</v>
      </c>
      <c r="J35" s="280">
        <v>9.353688056630002</v>
      </c>
      <c r="K35" s="279">
        <v>7.6321239582276199</v>
      </c>
      <c r="L35" s="278">
        <v>155.13295889781762</v>
      </c>
    </row>
    <row r="36" spans="2:12" x14ac:dyDescent="0.25">
      <c r="B36" s="269">
        <v>2019</v>
      </c>
      <c r="C36" s="796">
        <v>23.615865970630001</v>
      </c>
      <c r="D36" s="797">
        <v>0.87751281101000012</v>
      </c>
      <c r="E36" s="796">
        <v>49.753572559829998</v>
      </c>
      <c r="F36" s="797">
        <v>4.8049121052699997</v>
      </c>
      <c r="G36" s="796">
        <v>65.985289602339989</v>
      </c>
      <c r="H36" s="797">
        <v>3.6203137675399994</v>
      </c>
      <c r="I36" s="796">
        <v>139.35472813280001</v>
      </c>
      <c r="J36" s="798">
        <v>9.3027386838199995</v>
      </c>
      <c r="K36" s="797">
        <v>7.2581620873339112</v>
      </c>
      <c r="L36" s="796">
        <v>155.91562890395392</v>
      </c>
    </row>
  </sheetData>
  <hyperlinks>
    <hyperlink ref="A1" location="Sommaire!A1" display="Retour sommaire"/>
  </hyperlinks>
  <pageMargins left="0.7" right="0.7" top="0.75" bottom="0.75" header="0.3" footer="0.3"/>
  <pageSetup paperSize="9" orientation="portrait" r:id="rId1"/>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9"/>
  <dimension ref="A1:H8"/>
  <sheetViews>
    <sheetView showGridLines="0" workbookViewId="0"/>
  </sheetViews>
  <sheetFormatPr baseColWidth="10" defaultRowHeight="15" x14ac:dyDescent="0.25"/>
  <cols>
    <col min="2" max="2" width="29.85546875" customWidth="1"/>
  </cols>
  <sheetData>
    <row r="1" spans="1:8" x14ac:dyDescent="0.25">
      <c r="A1" s="2" t="s">
        <v>6</v>
      </c>
    </row>
    <row r="2" spans="1:8" ht="23.25" x14ac:dyDescent="0.35">
      <c r="B2" s="3" t="s">
        <v>448</v>
      </c>
    </row>
    <row r="3" spans="1:8" x14ac:dyDescent="0.25">
      <c r="B3" s="4" t="s">
        <v>51</v>
      </c>
    </row>
    <row r="5" spans="1:8" x14ac:dyDescent="0.25">
      <c r="B5" s="281" t="s">
        <v>447</v>
      </c>
      <c r="C5" s="799">
        <v>2014</v>
      </c>
      <c r="D5" s="799">
        <v>2015</v>
      </c>
      <c r="E5" s="799">
        <v>2016</v>
      </c>
      <c r="F5" s="799">
        <v>2017</v>
      </c>
      <c r="G5" s="799">
        <v>2018</v>
      </c>
      <c r="H5" s="800">
        <v>2019</v>
      </c>
    </row>
    <row r="6" spans="1:8" x14ac:dyDescent="0.25">
      <c r="B6" s="282" t="s">
        <v>157</v>
      </c>
      <c r="C6" s="283">
        <v>0.02</v>
      </c>
      <c r="D6" s="284">
        <v>2.2281253218858769E-2</v>
      </c>
      <c r="E6" s="284">
        <v>2.1317802955719604E-2</v>
      </c>
      <c r="F6" s="284">
        <v>2.1396033493717798E-2</v>
      </c>
      <c r="G6" s="284">
        <v>2.0853756730375626E-2</v>
      </c>
      <c r="H6" s="284">
        <v>1.9876000476442859E-2</v>
      </c>
    </row>
    <row r="7" spans="1:8" x14ac:dyDescent="0.25">
      <c r="B7" s="937" t="s">
        <v>158</v>
      </c>
      <c r="C7" s="938">
        <v>0.01</v>
      </c>
      <c r="D7" s="939">
        <v>1.514415730377554E-2</v>
      </c>
      <c r="E7" s="939">
        <v>1.5591778879067745E-2</v>
      </c>
      <c r="F7" s="939">
        <v>1.5844149603142229E-2</v>
      </c>
      <c r="G7" s="939">
        <v>1.5614342037246908E-2</v>
      </c>
      <c r="H7" s="939">
        <v>1.4701957950424237E-2</v>
      </c>
    </row>
    <row r="8" spans="1:8" x14ac:dyDescent="0.25">
      <c r="B8" s="285" t="s">
        <v>449</v>
      </c>
      <c r="C8" s="286">
        <v>1.0999999999999999E-2</v>
      </c>
      <c r="D8" s="287">
        <v>1.0168396031621752E-2</v>
      </c>
      <c r="E8" s="287">
        <v>1.0194131133547881E-2</v>
      </c>
      <c r="F8" s="287">
        <v>9.7099925720067117E-3</v>
      </c>
      <c r="G8" s="284">
        <v>9.5632389272808475E-3</v>
      </c>
      <c r="H8" s="287">
        <v>7.0656663052816628E-3</v>
      </c>
    </row>
  </sheetData>
  <hyperlinks>
    <hyperlink ref="A1" location="Sommaire!A1" display="Retour sommaire"/>
  </hyperlinks>
  <pageMargins left="0.7" right="0.7" top="0.75" bottom="0.75" header="0.3" footer="0.3"/>
  <pageSetup paperSize="9"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0"/>
  <dimension ref="A1:H30"/>
  <sheetViews>
    <sheetView showGridLines="0" workbookViewId="0"/>
  </sheetViews>
  <sheetFormatPr baseColWidth="10" defaultRowHeight="15" x14ac:dyDescent="0.25"/>
  <cols>
    <col min="2" max="2" width="23.28515625" customWidth="1"/>
  </cols>
  <sheetData>
    <row r="1" spans="1:2" x14ac:dyDescent="0.25">
      <c r="A1" s="2" t="s">
        <v>6</v>
      </c>
    </row>
    <row r="2" spans="1:2" ht="23.25" x14ac:dyDescent="0.35">
      <c r="B2" s="3" t="s">
        <v>452</v>
      </c>
    </row>
    <row r="3" spans="1:2" x14ac:dyDescent="0.25">
      <c r="B3" s="4" t="s">
        <v>51</v>
      </c>
    </row>
    <row r="26" spans="2:8" x14ac:dyDescent="0.25">
      <c r="B26" s="288"/>
      <c r="C26" s="289">
        <v>2014</v>
      </c>
      <c r="D26" s="290">
        <v>2015</v>
      </c>
      <c r="E26" s="290">
        <v>2016</v>
      </c>
      <c r="F26" s="290">
        <v>2017</v>
      </c>
      <c r="G26" s="290">
        <v>2018</v>
      </c>
      <c r="H26" s="291">
        <v>2019</v>
      </c>
    </row>
    <row r="27" spans="2:8" x14ac:dyDescent="0.25">
      <c r="B27" s="292" t="s">
        <v>157</v>
      </c>
      <c r="C27" s="293">
        <v>0.69308409935656767</v>
      </c>
      <c r="D27" s="293">
        <v>0.68410351041766659</v>
      </c>
      <c r="E27" s="293">
        <v>0.69868074677240688</v>
      </c>
      <c r="F27" s="294">
        <v>0.71943533627149203</v>
      </c>
      <c r="G27" s="293">
        <v>0.73919645933612621</v>
      </c>
      <c r="H27" s="293">
        <v>0.71774263113315095</v>
      </c>
    </row>
    <row r="28" spans="2:8" x14ac:dyDescent="0.25">
      <c r="B28" s="295" t="s">
        <v>158</v>
      </c>
      <c r="C28" s="293">
        <v>0.74840272929651375</v>
      </c>
      <c r="D28" s="293">
        <v>0.59856834771318179</v>
      </c>
      <c r="E28" s="293">
        <v>0.6192833956392938</v>
      </c>
      <c r="F28" s="294">
        <v>0.65900574209124307</v>
      </c>
      <c r="G28" s="293">
        <v>0.76373796631854685</v>
      </c>
      <c r="H28" s="293">
        <v>0.79831276997809297</v>
      </c>
    </row>
    <row r="29" spans="2:8" x14ac:dyDescent="0.25">
      <c r="B29" s="296" t="s">
        <v>449</v>
      </c>
      <c r="C29" s="297">
        <v>0.68974660873729843</v>
      </c>
      <c r="D29" s="297">
        <v>0.71419276836137002</v>
      </c>
      <c r="E29" s="297">
        <v>0.70570189534694083</v>
      </c>
      <c r="F29" s="298">
        <v>0.66284508386405294</v>
      </c>
      <c r="G29" s="297">
        <v>0.65877425808613421</v>
      </c>
      <c r="H29" s="297">
        <v>0.60430821196842244</v>
      </c>
    </row>
    <row r="30" spans="2:8" x14ac:dyDescent="0.25">
      <c r="B30" s="299" t="s">
        <v>453</v>
      </c>
      <c r="C30" s="300">
        <v>0.69009020872654026</v>
      </c>
      <c r="D30" s="300">
        <v>0.68016964771038668</v>
      </c>
      <c r="E30" s="300">
        <v>0.69397660103141967</v>
      </c>
      <c r="F30" s="301">
        <v>0.71295285428107757</v>
      </c>
      <c r="G30" s="300">
        <v>0.73651687099900498</v>
      </c>
      <c r="H30" s="300">
        <v>0.71795789320444026</v>
      </c>
    </row>
  </sheetData>
  <hyperlinks>
    <hyperlink ref="A1" location="Sommaire!A1" display="Retour sommaire"/>
  </hyperlinks>
  <pageMargins left="0.7" right="0.7" top="0.75" bottom="0.75" header="0.3" footer="0.3"/>
  <pageSetup paperSize="9" orientation="portrait" r:id="rId1"/>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2"/>
  <dimension ref="A1:J29"/>
  <sheetViews>
    <sheetView showGridLines="0" workbookViewId="0"/>
  </sheetViews>
  <sheetFormatPr baseColWidth="10" defaultRowHeight="15" x14ac:dyDescent="0.25"/>
  <cols>
    <col min="2" max="2" width="23.85546875" customWidth="1"/>
  </cols>
  <sheetData>
    <row r="1" spans="1:2" x14ac:dyDescent="0.25">
      <c r="A1" s="2" t="s">
        <v>6</v>
      </c>
    </row>
    <row r="2" spans="1:2" ht="23.25" x14ac:dyDescent="0.35">
      <c r="B2" s="3" t="s">
        <v>456</v>
      </c>
    </row>
    <row r="3" spans="1:2" x14ac:dyDescent="0.25">
      <c r="B3" s="4" t="s">
        <v>457</v>
      </c>
    </row>
    <row r="25" spans="2:10" x14ac:dyDescent="0.25">
      <c r="B25" s="302"/>
      <c r="C25" s="303">
        <v>2012</v>
      </c>
      <c r="D25" s="303">
        <v>2013</v>
      </c>
      <c r="E25" s="303">
        <v>2014</v>
      </c>
      <c r="F25" s="303">
        <v>2015</v>
      </c>
      <c r="G25" s="303">
        <v>2016</v>
      </c>
      <c r="H25" s="303">
        <v>2017</v>
      </c>
      <c r="I25" s="303">
        <v>2018</v>
      </c>
      <c r="J25" s="304">
        <v>2019</v>
      </c>
    </row>
    <row r="26" spans="2:10" x14ac:dyDescent="0.25">
      <c r="B26" s="292" t="s">
        <v>157</v>
      </c>
      <c r="C26" s="305">
        <v>3.1496282255710432E-2</v>
      </c>
      <c r="D26" s="305">
        <v>5.9161109848932893E-2</v>
      </c>
      <c r="E26" s="305">
        <v>4.4999999999999998E-2</v>
      </c>
      <c r="F26" s="305">
        <v>6.7108077227412216E-2</v>
      </c>
      <c r="G26" s="305">
        <v>6.5126454644765089E-2</v>
      </c>
      <c r="H26" s="305">
        <v>6.322739737095398E-2</v>
      </c>
      <c r="I26" s="305">
        <v>6.6759006600260407E-2</v>
      </c>
      <c r="J26" s="305">
        <v>6.3999521928037498E-2</v>
      </c>
    </row>
    <row r="27" spans="2:10" x14ac:dyDescent="0.25">
      <c r="B27" s="295" t="s">
        <v>158</v>
      </c>
      <c r="C27" s="306">
        <v>-2.7882354347050563E-2</v>
      </c>
      <c r="D27" s="306">
        <v>1.9154804945012351E-2</v>
      </c>
      <c r="E27" s="306">
        <v>3.4000000000000002E-2</v>
      </c>
      <c r="F27" s="306">
        <v>6.1471738344885327E-2</v>
      </c>
      <c r="G27" s="306">
        <v>6.3971376132987659E-2</v>
      </c>
      <c r="H27" s="306">
        <v>6.9861656397381997E-2</v>
      </c>
      <c r="I27" s="306">
        <v>4.8664086380313679E-2</v>
      </c>
      <c r="J27" s="306">
        <v>3.0243514189166442E-2</v>
      </c>
    </row>
    <row r="28" spans="2:10" x14ac:dyDescent="0.25">
      <c r="B28" s="296" t="s">
        <v>449</v>
      </c>
      <c r="C28" s="306">
        <v>4.4905114120586481E-2</v>
      </c>
      <c r="D28" s="306">
        <v>2.8647779964753067E-2</v>
      </c>
      <c r="E28" s="306">
        <v>4.5999999999999999E-2</v>
      </c>
      <c r="F28" s="306">
        <v>2.3585349126687704E-2</v>
      </c>
      <c r="G28" s="306">
        <v>4.3450177415613599E-2</v>
      </c>
      <c r="H28" s="306">
        <v>3.3992743403777358E-2</v>
      </c>
      <c r="I28" s="306">
        <v>2.8066822606806766E-2</v>
      </c>
      <c r="J28" s="306">
        <v>-2.8325767033612514E-2</v>
      </c>
    </row>
    <row r="29" spans="2:10" x14ac:dyDescent="0.25">
      <c r="B29" s="299" t="s">
        <v>458</v>
      </c>
      <c r="C29" s="307">
        <v>2.940535085292682E-2</v>
      </c>
      <c r="D29" s="308">
        <v>5.4376948582904983E-2</v>
      </c>
      <c r="E29" s="308">
        <v>4.3999999999999997E-2</v>
      </c>
      <c r="F29" s="308">
        <v>6.3858046849339059E-2</v>
      </c>
      <c r="G29" s="308">
        <v>6.3849365550061113E-2</v>
      </c>
      <c r="H29" s="308">
        <v>6.1266969740356607E-2</v>
      </c>
      <c r="I29" s="308">
        <v>6.1511331303280722E-2</v>
      </c>
      <c r="J29" s="308">
        <v>4.941146089873763E-2</v>
      </c>
    </row>
  </sheetData>
  <hyperlinks>
    <hyperlink ref="A1" location="Sommaire!A1" display="Retour sommaire"/>
  </hyperlinks>
  <pageMargins left="0.7" right="0.7" top="0.75" bottom="0.75" header="0.3" footer="0.3"/>
  <pageSetup paperSize="9" orientation="portrait" r:id="rId1"/>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4"/>
  <dimension ref="A1:J27"/>
  <sheetViews>
    <sheetView showGridLines="0" workbookViewId="0"/>
  </sheetViews>
  <sheetFormatPr baseColWidth="10" defaultRowHeight="15" x14ac:dyDescent="0.25"/>
  <cols>
    <col min="2" max="2" width="32.42578125" customWidth="1"/>
    <col min="3" max="10" width="6.140625" bestFit="1" customWidth="1"/>
  </cols>
  <sheetData>
    <row r="1" spans="1:2" x14ac:dyDescent="0.25">
      <c r="A1" s="2" t="s">
        <v>6</v>
      </c>
    </row>
    <row r="2" spans="1:2" ht="23.25" x14ac:dyDescent="0.35">
      <c r="B2" s="3" t="s">
        <v>461</v>
      </c>
    </row>
    <row r="3" spans="1:2" x14ac:dyDescent="0.25">
      <c r="B3" s="4" t="s">
        <v>457</v>
      </c>
    </row>
    <row r="23" spans="2:10" x14ac:dyDescent="0.25">
      <c r="B23" s="309"/>
      <c r="C23" s="303">
        <v>2012</v>
      </c>
      <c r="D23" s="303">
        <v>2013</v>
      </c>
      <c r="E23" s="303">
        <v>2014</v>
      </c>
      <c r="F23" s="303">
        <v>2015</v>
      </c>
      <c r="G23" s="303">
        <v>2016</v>
      </c>
      <c r="H23" s="303">
        <v>2017</v>
      </c>
      <c r="I23" s="303">
        <v>2018</v>
      </c>
      <c r="J23" s="304">
        <v>2019</v>
      </c>
    </row>
    <row r="24" spans="2:10" x14ac:dyDescent="0.25">
      <c r="B24" s="292" t="s">
        <v>462</v>
      </c>
      <c r="C24" s="310">
        <v>1.5661583707456187E-3</v>
      </c>
      <c r="D24" s="310">
        <v>3.2616104709855907E-3</v>
      </c>
      <c r="E24" s="310">
        <v>2.4344416995148682E-3</v>
      </c>
      <c r="F24" s="310">
        <v>3.9920387013981633E-3</v>
      </c>
      <c r="G24" s="310">
        <v>3.9578497721084096E-3</v>
      </c>
      <c r="H24" s="310">
        <v>4.0654575164645653E-3</v>
      </c>
      <c r="I24" s="305">
        <v>4.2104993564518788E-3</v>
      </c>
      <c r="J24" s="310">
        <v>4.0817589240530984E-3</v>
      </c>
    </row>
    <row r="25" spans="2:10" x14ac:dyDescent="0.25">
      <c r="B25" s="295" t="s">
        <v>158</v>
      </c>
      <c r="C25" s="311">
        <v>-7.9510213557690637E-4</v>
      </c>
      <c r="D25" s="311">
        <v>7.1049335752922289E-4</v>
      </c>
      <c r="E25" s="311">
        <v>1.1740543058730954E-3</v>
      </c>
      <c r="F25" s="311">
        <v>4.5080853082765191E-3</v>
      </c>
      <c r="G25" s="311">
        <v>5.1291607207155946E-3</v>
      </c>
      <c r="H25" s="311">
        <v>5.8648364542252798E-3</v>
      </c>
      <c r="I25" s="306">
        <v>4.3513630737562698E-3</v>
      </c>
      <c r="J25" s="311">
        <v>2.779375214073745E-3</v>
      </c>
    </row>
    <row r="26" spans="2:10" x14ac:dyDescent="0.25">
      <c r="B26" s="296" t="s">
        <v>449</v>
      </c>
      <c r="C26" s="311">
        <v>1.9365153939894762E-3</v>
      </c>
      <c r="D26" s="311">
        <v>1.3477157405236504E-3</v>
      </c>
      <c r="E26" s="311">
        <v>2.0747316585503247E-3</v>
      </c>
      <c r="F26" s="311">
        <v>9.3440443872469211E-4</v>
      </c>
      <c r="G26" s="311">
        <v>1.5599043460883776E-3</v>
      </c>
      <c r="H26" s="311">
        <v>1.9126480922477243E-3</v>
      </c>
      <c r="I26" s="306">
        <v>1.7910600812475206E-3</v>
      </c>
      <c r="J26" s="311">
        <v>-1.9185040335336441E-3</v>
      </c>
    </row>
    <row r="27" spans="2:10" x14ac:dyDescent="0.25">
      <c r="B27" s="299" t="s">
        <v>458</v>
      </c>
      <c r="C27" s="312">
        <v>1.390120761947253E-3</v>
      </c>
      <c r="D27" s="313">
        <v>2.8761830581430937E-3</v>
      </c>
      <c r="E27" s="313">
        <v>2.3000428895584299E-3</v>
      </c>
      <c r="F27" s="313">
        <v>3.7577566858007631E-3</v>
      </c>
      <c r="G27" s="313">
        <v>3.8387212337608221E-3</v>
      </c>
      <c r="H27" s="313">
        <v>3.9790375988765685E-3</v>
      </c>
      <c r="I27" s="314">
        <v>3.9999076462840432E-3</v>
      </c>
      <c r="J27" s="314">
        <v>3.2758936075636368E-3</v>
      </c>
    </row>
  </sheetData>
  <hyperlinks>
    <hyperlink ref="A1" location="Sommaire!A1" display="Retour sommaire"/>
  </hyperlinks>
  <pageMargins left="0.7" right="0.7" top="0.75" bottom="0.75" header="0.3" footer="0.3"/>
  <pageSetup paperSize="9" orientation="portrait" r:id="rId1"/>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6"/>
  <dimension ref="A1:L33"/>
  <sheetViews>
    <sheetView showGridLines="0" workbookViewId="0"/>
  </sheetViews>
  <sheetFormatPr baseColWidth="10" defaultRowHeight="15" x14ac:dyDescent="0.25"/>
  <sheetData>
    <row r="1" spans="1:2" x14ac:dyDescent="0.25">
      <c r="A1" s="2" t="s">
        <v>6</v>
      </c>
    </row>
    <row r="2" spans="1:2" ht="23.25" x14ac:dyDescent="0.35">
      <c r="B2" s="3" t="s">
        <v>465</v>
      </c>
    </row>
    <row r="3" spans="1:2" x14ac:dyDescent="0.25">
      <c r="B3" s="4" t="s">
        <v>466</v>
      </c>
    </row>
    <row r="28" spans="2:12" x14ac:dyDescent="0.25">
      <c r="B28" s="53"/>
      <c r="C28" s="1184" t="s">
        <v>467</v>
      </c>
      <c r="D28" s="1185"/>
      <c r="E28" s="1185"/>
      <c r="F28" s="1185"/>
      <c r="G28" s="1185"/>
      <c r="H28" s="1185" t="s">
        <v>468</v>
      </c>
      <c r="I28" s="1185"/>
      <c r="J28" s="1185"/>
      <c r="K28" s="1185"/>
      <c r="L28" s="1186"/>
    </row>
    <row r="29" spans="2:12" x14ac:dyDescent="0.25">
      <c r="B29" s="56"/>
      <c r="C29" s="315">
        <v>2015</v>
      </c>
      <c r="D29" s="315">
        <v>2016</v>
      </c>
      <c r="E29" s="315">
        <v>2017</v>
      </c>
      <c r="F29" s="315">
        <v>2018</v>
      </c>
      <c r="G29" s="316">
        <v>2019</v>
      </c>
      <c r="H29" s="315">
        <v>2015</v>
      </c>
      <c r="I29" s="315">
        <v>2016</v>
      </c>
      <c r="J29" s="315">
        <v>2017</v>
      </c>
      <c r="K29" s="315">
        <v>2018</v>
      </c>
      <c r="L29" s="315">
        <v>2019</v>
      </c>
    </row>
    <row r="30" spans="2:12" x14ac:dyDescent="0.25">
      <c r="B30" s="794" t="s">
        <v>544</v>
      </c>
      <c r="C30" s="721">
        <v>0.33191504442783215</v>
      </c>
      <c r="D30" s="722">
        <v>0.30655294338653205</v>
      </c>
      <c r="E30" s="722">
        <v>0.34537433964951336</v>
      </c>
      <c r="F30" s="722">
        <v>0.28205200445030615</v>
      </c>
      <c r="G30" s="801">
        <v>3.4560969431419966E-2</v>
      </c>
      <c r="H30" s="722">
        <v>0.13957131916769361</v>
      </c>
      <c r="I30" s="722">
        <v>8.0440325625425607E-2</v>
      </c>
      <c r="J30" s="722">
        <v>9.5214957530050298E-2</v>
      </c>
      <c r="K30" s="722">
        <v>0.20067137189686082</v>
      </c>
      <c r="L30" s="722">
        <v>0.20422402862758893</v>
      </c>
    </row>
    <row r="31" spans="2:12" x14ac:dyDescent="0.25">
      <c r="B31" s="795" t="s">
        <v>545</v>
      </c>
      <c r="C31" s="311">
        <v>0.50898933803566626</v>
      </c>
      <c r="D31" s="311">
        <v>0.49715393259229013</v>
      </c>
      <c r="E31" s="311">
        <v>0.52785509968829059</v>
      </c>
      <c r="F31" s="311">
        <v>0.46128970031412053</v>
      </c>
      <c r="G31" s="317">
        <v>0.41461647063116136</v>
      </c>
      <c r="H31" s="311">
        <v>0.38377787690767029</v>
      </c>
      <c r="I31" s="311">
        <v>0.33924953432894345</v>
      </c>
      <c r="J31" s="311">
        <v>0.27339843732733915</v>
      </c>
      <c r="K31" s="311">
        <v>0.38686719019460741</v>
      </c>
      <c r="L31" s="311">
        <v>0.43649002367066086</v>
      </c>
    </row>
    <row r="32" spans="2:12" x14ac:dyDescent="0.25">
      <c r="B32" s="795" t="s">
        <v>546</v>
      </c>
      <c r="C32" s="311">
        <v>0.62519958974420042</v>
      </c>
      <c r="D32" s="311">
        <v>0.78511122518837451</v>
      </c>
      <c r="E32" s="311">
        <v>0.8067823434445679</v>
      </c>
      <c r="F32" s="311">
        <v>0.73236174505415197</v>
      </c>
      <c r="G32" s="317">
        <v>0.66449559465325447</v>
      </c>
      <c r="H32" s="311">
        <v>0.47244805955538899</v>
      </c>
      <c r="I32" s="311">
        <v>0.60164101026606276</v>
      </c>
      <c r="J32" s="311">
        <v>0.48528134268409762</v>
      </c>
      <c r="K32" s="311">
        <v>0.53953372195239679</v>
      </c>
      <c r="L32" s="311">
        <v>0.68156283874226087</v>
      </c>
    </row>
    <row r="33" spans="2:12" x14ac:dyDescent="0.25">
      <c r="B33" s="795" t="s">
        <v>856</v>
      </c>
      <c r="C33" s="311">
        <v>0.4682812099502015</v>
      </c>
      <c r="D33" s="311">
        <v>0.46076807509477113</v>
      </c>
      <c r="E33" s="311">
        <v>0.47207741378322682</v>
      </c>
      <c r="F33" s="311">
        <v>0.46606818887555584</v>
      </c>
      <c r="G33" s="317">
        <v>0.46822809458054637</v>
      </c>
      <c r="H33" s="311">
        <v>0.32910748593798694</v>
      </c>
      <c r="I33" s="318">
        <v>0.33080816814632141</v>
      </c>
      <c r="J33" s="318">
        <v>0.35969901404448579</v>
      </c>
      <c r="K33" s="311">
        <v>0.37175456955362129</v>
      </c>
      <c r="L33" s="311">
        <v>0.36700802925581721</v>
      </c>
    </row>
  </sheetData>
  <mergeCells count="2">
    <mergeCell ref="C28:G28"/>
    <mergeCell ref="H28:L28"/>
  </mergeCells>
  <hyperlinks>
    <hyperlink ref="A1" location="Sommaire!A1" display="Retour sommaire"/>
  </hyperlinks>
  <pageMargins left="0.7" right="0.7" top="0.75" bottom="0.75" header="0.3" footer="0.3"/>
  <pageSetup paperSize="9" orientation="portrait" r:id="rId1"/>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8"/>
  <dimension ref="A1:N19"/>
  <sheetViews>
    <sheetView showGridLines="0" workbookViewId="0"/>
  </sheetViews>
  <sheetFormatPr baseColWidth="10" defaultRowHeight="15" x14ac:dyDescent="0.25"/>
  <cols>
    <col min="2" max="2" width="22.7109375" customWidth="1"/>
  </cols>
  <sheetData>
    <row r="1" spans="1:14" x14ac:dyDescent="0.25">
      <c r="A1" s="2" t="s">
        <v>6</v>
      </c>
    </row>
    <row r="2" spans="1:14" ht="23.25" x14ac:dyDescent="0.35">
      <c r="B2" s="3" t="s">
        <v>471</v>
      </c>
    </row>
    <row r="3" spans="1:14" x14ac:dyDescent="0.25">
      <c r="B3" s="4" t="s">
        <v>466</v>
      </c>
    </row>
    <row r="5" spans="1:14" x14ac:dyDescent="0.25">
      <c r="B5" s="1187" t="s">
        <v>156</v>
      </c>
      <c r="C5" s="1188" t="s">
        <v>462</v>
      </c>
      <c r="D5" s="1188"/>
      <c r="E5" s="1188"/>
      <c r="F5" s="1188"/>
      <c r="G5" s="1188"/>
      <c r="H5" s="1188"/>
      <c r="I5" s="1188" t="s">
        <v>158</v>
      </c>
      <c r="J5" s="1188"/>
      <c r="K5" s="1188"/>
      <c r="L5" s="1188"/>
      <c r="M5" s="1188"/>
      <c r="N5" s="1141"/>
    </row>
    <row r="6" spans="1:14" x14ac:dyDescent="0.25">
      <c r="B6" s="1187"/>
      <c r="C6" s="319">
        <v>2014</v>
      </c>
      <c r="D6" s="319">
        <v>2015</v>
      </c>
      <c r="E6" s="319">
        <v>2016</v>
      </c>
      <c r="F6" s="319">
        <v>2017</v>
      </c>
      <c r="G6" s="319">
        <v>2018</v>
      </c>
      <c r="H6" s="319">
        <v>2019</v>
      </c>
      <c r="I6" s="319">
        <v>2014</v>
      </c>
      <c r="J6" s="319">
        <v>2015</v>
      </c>
      <c r="K6" s="319">
        <v>2016</v>
      </c>
      <c r="L6" s="319">
        <v>2017</v>
      </c>
      <c r="M6" s="319">
        <v>2018</v>
      </c>
      <c r="N6" s="81">
        <v>2019</v>
      </c>
    </row>
    <row r="7" spans="1:14" ht="25.5" x14ac:dyDescent="0.25">
      <c r="B7" s="320" t="s">
        <v>472</v>
      </c>
      <c r="C7" s="321">
        <v>92.523127263999996</v>
      </c>
      <c r="D7" s="321">
        <v>96.985044916000007</v>
      </c>
      <c r="E7" s="321">
        <v>97.962873120370006</v>
      </c>
      <c r="F7" s="321">
        <v>97.986273392379999</v>
      </c>
      <c r="G7" s="321">
        <v>102.11788184254</v>
      </c>
      <c r="H7" s="322">
        <v>100.02082923101</v>
      </c>
      <c r="I7" s="323">
        <v>5.0151199310000001</v>
      </c>
      <c r="J7" s="324">
        <v>5.8672869648999999</v>
      </c>
      <c r="K7" s="324">
        <v>6.16776037198</v>
      </c>
      <c r="L7" s="324">
        <v>6.0567345992799986</v>
      </c>
      <c r="M7" s="324">
        <v>7.1437666942999982</v>
      </c>
      <c r="N7" s="324">
        <v>7.42649668475</v>
      </c>
    </row>
    <row r="8" spans="1:14" x14ac:dyDescent="0.25">
      <c r="B8" s="325" t="s">
        <v>473</v>
      </c>
      <c r="C8" s="326">
        <v>84.772180990999999</v>
      </c>
      <c r="D8" s="326">
        <v>88.901139673000003</v>
      </c>
      <c r="E8" s="326">
        <v>89.561299452100002</v>
      </c>
      <c r="F8" s="326">
        <v>92.396481227229998</v>
      </c>
      <c r="G8" s="326">
        <v>96.473859511270007</v>
      </c>
      <c r="H8" s="327">
        <v>92.083042444770001</v>
      </c>
      <c r="I8" s="328">
        <v>4.822054541</v>
      </c>
      <c r="J8" s="326">
        <v>5.6210451813999995</v>
      </c>
      <c r="K8" s="326">
        <v>5.9049470818900005</v>
      </c>
      <c r="L8" s="326">
        <v>5.8606748922600005</v>
      </c>
      <c r="M8" s="326">
        <v>6.8853916044100005</v>
      </c>
      <c r="N8" s="326">
        <v>6.9373478312099985</v>
      </c>
    </row>
    <row r="9" spans="1:14" x14ac:dyDescent="0.25">
      <c r="B9" s="329" t="s">
        <v>474</v>
      </c>
      <c r="C9" s="326">
        <v>49.771914166000002</v>
      </c>
      <c r="D9" s="326">
        <v>51.645870510000009</v>
      </c>
      <c r="E9" s="326">
        <v>52.017714673219992</v>
      </c>
      <c r="F9" s="326">
        <v>53.686616474320004</v>
      </c>
      <c r="G9" s="326">
        <v>54.310548521599998</v>
      </c>
      <c r="H9" s="327">
        <v>55.203595445359994</v>
      </c>
      <c r="I9" s="328">
        <v>2.8897088504999999</v>
      </c>
      <c r="J9" s="326">
        <v>3.2989295596000003</v>
      </c>
      <c r="K9" s="326">
        <v>3.4987699907300001</v>
      </c>
      <c r="L9" s="326">
        <v>3.3795393431100003</v>
      </c>
      <c r="M9" s="326">
        <v>3.95794585847</v>
      </c>
      <c r="N9" s="326">
        <v>4.1852481384500004</v>
      </c>
    </row>
    <row r="10" spans="1:14" x14ac:dyDescent="0.25">
      <c r="B10" s="329" t="s">
        <v>475</v>
      </c>
      <c r="C10" s="326">
        <v>35.000266824999997</v>
      </c>
      <c r="D10" s="326">
        <v>37.255269163000008</v>
      </c>
      <c r="E10" s="326">
        <v>37.543584778879996</v>
      </c>
      <c r="F10" s="326">
        <v>38.709864751910004</v>
      </c>
      <c r="G10" s="326">
        <v>42.163310990669999</v>
      </c>
      <c r="H10" s="327">
        <v>36.879446999410007</v>
      </c>
      <c r="I10" s="328">
        <v>1.9323456906000001</v>
      </c>
      <c r="J10" s="326">
        <v>2.3221156218000001</v>
      </c>
      <c r="K10" s="326">
        <v>2.4061770921600001</v>
      </c>
      <c r="L10" s="326">
        <v>2.4811365481399998</v>
      </c>
      <c r="M10" s="326">
        <v>2.9274457469399997</v>
      </c>
      <c r="N10" s="326">
        <v>2.7520996927599999</v>
      </c>
    </row>
    <row r="11" spans="1:14" x14ac:dyDescent="0.25">
      <c r="B11" s="325" t="s">
        <v>476</v>
      </c>
      <c r="C11" s="326">
        <v>7.7509462730000003</v>
      </c>
      <c r="D11" s="326">
        <v>8.0839052430000002</v>
      </c>
      <c r="E11" s="326">
        <v>8.4015736682700002</v>
      </c>
      <c r="F11" s="326">
        <v>5.5897921651500004</v>
      </c>
      <c r="G11" s="326">
        <v>5.6440223312699995</v>
      </c>
      <c r="H11" s="327">
        <v>7.9377867862400002</v>
      </c>
      <c r="I11" s="328">
        <v>0.19306539000000003</v>
      </c>
      <c r="J11" s="326">
        <v>0.24624178350000001</v>
      </c>
      <c r="K11" s="326">
        <v>0.26281329008999998</v>
      </c>
      <c r="L11" s="326">
        <v>0.19605970702</v>
      </c>
      <c r="M11" s="326">
        <v>0.25837508988999996</v>
      </c>
      <c r="N11" s="326">
        <v>0.48914885354000009</v>
      </c>
    </row>
    <row r="12" spans="1:14" x14ac:dyDescent="0.25">
      <c r="B12" s="329" t="s">
        <v>477</v>
      </c>
      <c r="C12" s="326">
        <v>5.7234012759999997</v>
      </c>
      <c r="D12" s="326">
        <v>5.9430059030000004</v>
      </c>
      <c r="E12" s="326">
        <v>6.2819537256599993</v>
      </c>
      <c r="F12" s="326">
        <v>3.4059343130899999</v>
      </c>
      <c r="G12" s="326">
        <v>3.3796753912000002</v>
      </c>
      <c r="H12" s="327">
        <v>5.3788549646600003</v>
      </c>
      <c r="I12" s="328">
        <v>0.1118645087</v>
      </c>
      <c r="J12" s="326">
        <v>0.13018056980000001</v>
      </c>
      <c r="K12" s="326">
        <v>0.11264515363000001</v>
      </c>
      <c r="L12" s="326">
        <v>9.2898125080000005E-2</v>
      </c>
      <c r="M12" s="326">
        <v>0.11080768186999999</v>
      </c>
      <c r="N12" s="326">
        <v>0.27807526633000001</v>
      </c>
    </row>
    <row r="13" spans="1:14" x14ac:dyDescent="0.25">
      <c r="B13" s="329" t="s">
        <v>478</v>
      </c>
      <c r="C13" s="326">
        <v>0.28154375700000001</v>
      </c>
      <c r="D13" s="326">
        <v>0.28477009799999997</v>
      </c>
      <c r="E13" s="326">
        <v>0.25512321216</v>
      </c>
      <c r="F13" s="326">
        <v>0.27844087023999997</v>
      </c>
      <c r="G13" s="326">
        <v>0.30210629526999999</v>
      </c>
      <c r="H13" s="327">
        <v>0.36285026337999998</v>
      </c>
      <c r="I13" s="328">
        <v>2.3774500000000001E-4</v>
      </c>
      <c r="J13" s="326">
        <v>8.8114000000000004E-5</v>
      </c>
      <c r="K13" s="326">
        <v>8.8848E-5</v>
      </c>
      <c r="L13" s="326">
        <v>7.6725999999999997E-5</v>
      </c>
      <c r="M13" s="326">
        <v>0</v>
      </c>
      <c r="N13" s="326">
        <v>0</v>
      </c>
    </row>
    <row r="14" spans="1:14" x14ac:dyDescent="0.25">
      <c r="B14" s="329" t="s">
        <v>479</v>
      </c>
      <c r="C14" s="326">
        <v>1.7460022390000001</v>
      </c>
      <c r="D14" s="326">
        <v>1.8561292409999999</v>
      </c>
      <c r="E14" s="326">
        <v>1.86449673046</v>
      </c>
      <c r="F14" s="326">
        <v>1.9054169808200001</v>
      </c>
      <c r="G14" s="326">
        <v>1.9622406448</v>
      </c>
      <c r="H14" s="327">
        <v>2.19608155821</v>
      </c>
      <c r="I14" s="328">
        <v>8.0963136300000002E-2</v>
      </c>
      <c r="J14" s="326">
        <v>0.1159730996</v>
      </c>
      <c r="K14" s="326">
        <v>0.15007928845999999</v>
      </c>
      <c r="L14" s="326">
        <v>0.10308485593000001</v>
      </c>
      <c r="M14" s="326">
        <v>0.14756740802000001</v>
      </c>
      <c r="N14" s="326">
        <v>0.21107358720000002</v>
      </c>
    </row>
    <row r="15" spans="1:14" ht="25.5" x14ac:dyDescent="0.25">
      <c r="B15" s="320" t="s">
        <v>480</v>
      </c>
      <c r="C15" s="321">
        <v>133.49480582499999</v>
      </c>
      <c r="D15" s="321">
        <v>141.769547209</v>
      </c>
      <c r="E15" s="321">
        <v>140.21121030300998</v>
      </c>
      <c r="F15" s="321">
        <v>136.19886104038</v>
      </c>
      <c r="G15" s="321">
        <v>138.14714688197</v>
      </c>
      <c r="H15" s="330">
        <v>139.35472813298</v>
      </c>
      <c r="I15" s="331">
        <v>6.7010978643999994</v>
      </c>
      <c r="J15" s="321">
        <v>9.8022005128000007</v>
      </c>
      <c r="K15" s="321">
        <v>9.9595119381700012</v>
      </c>
      <c r="L15" s="321">
        <v>9.1907159716999995</v>
      </c>
      <c r="M15" s="321">
        <v>9.3536880570900003</v>
      </c>
      <c r="N15" s="321">
        <v>9.302740685149999</v>
      </c>
    </row>
    <row r="16" spans="1:14" x14ac:dyDescent="0.25">
      <c r="B16" s="332" t="s">
        <v>481</v>
      </c>
      <c r="C16" s="326">
        <v>66.345753277</v>
      </c>
      <c r="D16" s="326">
        <v>66.250050178999984</v>
      </c>
      <c r="E16" s="326">
        <v>64.614530498479994</v>
      </c>
      <c r="F16" s="326">
        <v>64.851236017559984</v>
      </c>
      <c r="G16" s="326">
        <v>64.917517778440001</v>
      </c>
      <c r="H16" s="327">
        <v>65.985289602340004</v>
      </c>
      <c r="I16" s="328">
        <v>4.0249668088999968</v>
      </c>
      <c r="J16" s="326">
        <v>4.7047637856999955</v>
      </c>
      <c r="K16" s="326">
        <v>4.4196570571800038</v>
      </c>
      <c r="L16" s="326">
        <v>3.7838994893399986</v>
      </c>
      <c r="M16" s="326">
        <v>3.8279292192400005</v>
      </c>
      <c r="N16" s="326">
        <v>3.6203137675399994</v>
      </c>
    </row>
    <row r="17" spans="2:14" x14ac:dyDescent="0.25">
      <c r="B17" s="332" t="s">
        <v>468</v>
      </c>
      <c r="C17" s="326">
        <v>43.772064110000002</v>
      </c>
      <c r="D17" s="326">
        <v>46.633882319000001</v>
      </c>
      <c r="E17" s="326">
        <v>46.292189732619995</v>
      </c>
      <c r="F17" s="326">
        <v>48.861820276400003</v>
      </c>
      <c r="G17" s="326">
        <v>50.107979031330004</v>
      </c>
      <c r="H17" s="327">
        <v>49.753572559829998</v>
      </c>
      <c r="I17" s="328">
        <v>2.5527940577999999</v>
      </c>
      <c r="J17" s="326">
        <v>3.0326259642000002</v>
      </c>
      <c r="K17" s="326">
        <v>3.0466788911600005</v>
      </c>
      <c r="L17" s="326">
        <v>3.4346672271900003</v>
      </c>
      <c r="M17" s="326">
        <v>4.726130370239999</v>
      </c>
      <c r="N17" s="326">
        <v>4.8049121052699997</v>
      </c>
    </row>
    <row r="18" spans="2:14" x14ac:dyDescent="0.25">
      <c r="B18" s="332" t="s">
        <v>240</v>
      </c>
      <c r="C18" s="326">
        <v>23.376988437999984</v>
      </c>
      <c r="D18" s="326">
        <v>28.885614711000009</v>
      </c>
      <c r="E18" s="326">
        <v>29.304490071909989</v>
      </c>
      <c r="F18" s="326">
        <v>62.971545392579991</v>
      </c>
      <c r="G18" s="326">
        <v>23.121650073189997</v>
      </c>
      <c r="H18" s="333">
        <v>23.615865970629997</v>
      </c>
      <c r="I18" s="334">
        <v>0.12333699770000273</v>
      </c>
      <c r="J18" s="335">
        <v>2.064810762900005</v>
      </c>
      <c r="K18" s="335">
        <v>2.493175989829997</v>
      </c>
      <c r="L18" s="335">
        <v>5.9139743113800005</v>
      </c>
      <c r="M18" s="335">
        <v>0.79962846715000013</v>
      </c>
      <c r="N18" s="335">
        <v>0.87751281101000012</v>
      </c>
    </row>
    <row r="19" spans="2:14" ht="25.5" x14ac:dyDescent="0.25">
      <c r="B19" s="336" t="s">
        <v>482</v>
      </c>
      <c r="C19" s="337">
        <v>0.69308409935656801</v>
      </c>
      <c r="D19" s="337">
        <v>0.68410351041766659</v>
      </c>
      <c r="E19" s="337">
        <v>0.69868074677240688</v>
      </c>
      <c r="F19" s="337">
        <v>0.71943533627149203</v>
      </c>
      <c r="G19" s="337">
        <v>0.73919645933612621</v>
      </c>
      <c r="H19" s="338">
        <v>0.71774263113315095</v>
      </c>
      <c r="I19" s="339">
        <v>0.74840272929651386</v>
      </c>
      <c r="J19" s="337">
        <v>0.59856834771318179</v>
      </c>
      <c r="K19" s="337">
        <v>0.61928339563929358</v>
      </c>
      <c r="L19" s="337">
        <v>0.65900574209124307</v>
      </c>
      <c r="M19" s="337">
        <v>0.76373796631854707</v>
      </c>
      <c r="N19" s="337">
        <v>0.7983127699780932</v>
      </c>
    </row>
  </sheetData>
  <mergeCells count="3">
    <mergeCell ref="B5:B6"/>
    <mergeCell ref="C5:H5"/>
    <mergeCell ref="I5:N5"/>
  </mergeCells>
  <hyperlinks>
    <hyperlink ref="A1" location="Sommaire!A1" display="Retour sommaire"/>
  </hyperlinks>
  <pageMargins left="0.7" right="0.7" top="0.75" bottom="0.75" header="0.3" footer="0.3"/>
  <pageSetup paperSize="9" orientation="portrait"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9"/>
  <dimension ref="A1:O23"/>
  <sheetViews>
    <sheetView showGridLines="0" workbookViewId="0"/>
  </sheetViews>
  <sheetFormatPr baseColWidth="10" defaultRowHeight="15" x14ac:dyDescent="0.25"/>
  <cols>
    <col min="2" max="2" width="19.42578125" customWidth="1"/>
  </cols>
  <sheetData>
    <row r="1" spans="1:2" x14ac:dyDescent="0.25">
      <c r="A1" s="2" t="s">
        <v>6</v>
      </c>
    </row>
    <row r="2" spans="1:2" ht="24" customHeight="1" x14ac:dyDescent="0.35">
      <c r="B2" s="3" t="s">
        <v>485</v>
      </c>
    </row>
    <row r="3" spans="1:2" x14ac:dyDescent="0.25">
      <c r="B3" s="4" t="s">
        <v>486</v>
      </c>
    </row>
    <row r="21" spans="2:15" x14ac:dyDescent="0.25">
      <c r="B21" s="207" t="s">
        <v>156</v>
      </c>
      <c r="C21" s="340">
        <v>2007</v>
      </c>
      <c r="D21" s="340">
        <v>2008</v>
      </c>
      <c r="E21" s="340">
        <v>2009</v>
      </c>
      <c r="F21" s="340">
        <v>2010</v>
      </c>
      <c r="G21" s="340">
        <v>2011</v>
      </c>
      <c r="H21" s="340">
        <v>2012</v>
      </c>
      <c r="I21" s="340">
        <v>2013</v>
      </c>
      <c r="J21" s="340">
        <v>2014</v>
      </c>
      <c r="K21" s="340">
        <v>2015</v>
      </c>
      <c r="L21" s="340">
        <v>2016</v>
      </c>
      <c r="M21" s="340">
        <v>2017</v>
      </c>
      <c r="N21" s="341">
        <v>2018</v>
      </c>
      <c r="O21" s="341">
        <v>2019</v>
      </c>
    </row>
    <row r="22" spans="2:15" x14ac:dyDescent="0.25">
      <c r="B22" s="342" t="s">
        <v>487</v>
      </c>
      <c r="C22" s="343">
        <v>97.95</v>
      </c>
      <c r="D22" s="343">
        <v>79.16</v>
      </c>
      <c r="E22" s="343">
        <v>113.34</v>
      </c>
      <c r="F22" s="343">
        <v>106.85</v>
      </c>
      <c r="G22" s="343">
        <v>107.3</v>
      </c>
      <c r="H22" s="343">
        <v>115</v>
      </c>
      <c r="I22" s="343">
        <v>109.18</v>
      </c>
      <c r="J22" s="343">
        <v>110.1</v>
      </c>
      <c r="K22" s="343">
        <v>116.3</v>
      </c>
      <c r="L22" s="343">
        <v>121.2</v>
      </c>
      <c r="M22" s="343">
        <v>111.39138723068105</v>
      </c>
      <c r="N22" s="343">
        <v>115.84522913267986</v>
      </c>
      <c r="O22" s="343">
        <v>121.9421970883225</v>
      </c>
    </row>
    <row r="23" spans="2:15" x14ac:dyDescent="0.25">
      <c r="B23" s="344" t="s">
        <v>488</v>
      </c>
      <c r="C23" s="343">
        <v>26.98</v>
      </c>
      <c r="D23" s="343">
        <v>-3.18</v>
      </c>
      <c r="E23" s="343">
        <v>20.329999999999998</v>
      </c>
      <c r="F23" s="343">
        <v>25.29</v>
      </c>
      <c r="G23" s="343">
        <v>10.88</v>
      </c>
      <c r="H23" s="343">
        <v>14.95</v>
      </c>
      <c r="I23" s="343">
        <v>28.77</v>
      </c>
      <c r="J23" s="343">
        <v>18.5</v>
      </c>
      <c r="K23" s="343">
        <v>29.6</v>
      </c>
      <c r="L23" s="343">
        <v>40.4</v>
      </c>
      <c r="M23" s="343">
        <v>29.153466553073255</v>
      </c>
      <c r="N23" s="343">
        <v>29.696553514376419</v>
      </c>
      <c r="O23" s="343">
        <v>32.754902198827978</v>
      </c>
    </row>
  </sheetData>
  <hyperlinks>
    <hyperlink ref="A1" location="Sommaire!A1" display="Retour sommaire"/>
  </hyperlinks>
  <pageMargins left="0.7" right="0.7" top="0.75" bottom="0.75" header="0.3" footer="0.3"/>
  <pageSetup paperSize="9" orientation="portrait" r:id="rId1"/>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71"/>
  <dimension ref="A1:P28"/>
  <sheetViews>
    <sheetView showGridLines="0" workbookViewId="0"/>
  </sheetViews>
  <sheetFormatPr baseColWidth="10" defaultRowHeight="15" x14ac:dyDescent="0.25"/>
  <cols>
    <col min="2" max="2" width="37" customWidth="1"/>
    <col min="3" max="4" width="7.42578125" bestFit="1" customWidth="1"/>
    <col min="5" max="6" width="8.42578125" bestFit="1" customWidth="1"/>
    <col min="7" max="8" width="7.42578125" bestFit="1" customWidth="1"/>
    <col min="9" max="16" width="8.42578125" bestFit="1" customWidth="1"/>
  </cols>
  <sheetData>
    <row r="1" spans="1:16" x14ac:dyDescent="0.25">
      <c r="A1" s="2" t="s">
        <v>6</v>
      </c>
    </row>
    <row r="2" spans="1:16" ht="23.25" x14ac:dyDescent="0.35">
      <c r="B2" s="3" t="s">
        <v>491</v>
      </c>
    </row>
    <row r="3" spans="1:16" x14ac:dyDescent="0.25">
      <c r="B3" s="4" t="s">
        <v>492</v>
      </c>
    </row>
    <row r="5" spans="1:16" x14ac:dyDescent="0.25">
      <c r="B5" s="207" t="s">
        <v>156</v>
      </c>
      <c r="C5" s="1189" t="s">
        <v>493</v>
      </c>
      <c r="D5" s="1190"/>
      <c r="E5" s="1190"/>
      <c r="F5" s="1190"/>
      <c r="G5" s="1190"/>
      <c r="H5" s="1190"/>
      <c r="I5" s="1191"/>
      <c r="J5" s="1189" t="s">
        <v>304</v>
      </c>
      <c r="K5" s="1190"/>
      <c r="L5" s="1190"/>
      <c r="M5" s="1190"/>
      <c r="N5" s="1190"/>
      <c r="O5" s="1190"/>
      <c r="P5" s="1190"/>
    </row>
    <row r="6" spans="1:16" x14ac:dyDescent="0.25">
      <c r="B6" s="346"/>
      <c r="C6" s="347">
        <v>2013</v>
      </c>
      <c r="D6" s="347">
        <v>2014</v>
      </c>
      <c r="E6" s="347">
        <v>2015</v>
      </c>
      <c r="F6" s="347">
        <v>2016</v>
      </c>
      <c r="G6" s="347">
        <v>2017</v>
      </c>
      <c r="H6" s="348">
        <v>2018</v>
      </c>
      <c r="I6" s="347">
        <v>2019</v>
      </c>
      <c r="J6" s="347">
        <v>2013</v>
      </c>
      <c r="K6" s="347">
        <v>2014</v>
      </c>
      <c r="L6" s="347">
        <v>2015</v>
      </c>
      <c r="M6" s="347">
        <v>2016</v>
      </c>
      <c r="N6" s="347">
        <v>2017</v>
      </c>
      <c r="O6" s="347">
        <v>2018</v>
      </c>
      <c r="P6" s="345">
        <v>2019</v>
      </c>
    </row>
    <row r="7" spans="1:16" x14ac:dyDescent="0.25">
      <c r="B7" s="349" t="s">
        <v>494</v>
      </c>
      <c r="C7" s="351">
        <v>92.715000000000003</v>
      </c>
      <c r="D7" s="352">
        <v>91.500313999999889</v>
      </c>
      <c r="E7" s="352">
        <v>97.102796997000908</v>
      </c>
      <c r="F7" s="352">
        <v>100.62278525471808</v>
      </c>
      <c r="G7" s="352">
        <v>90.224127212540068</v>
      </c>
      <c r="H7" s="352">
        <v>93.81101760714995</v>
      </c>
      <c r="I7" s="350">
        <v>98.771461121231525</v>
      </c>
      <c r="J7" s="351">
        <v>104.8</v>
      </c>
      <c r="K7" s="352">
        <v>105.25093599999994</v>
      </c>
      <c r="L7" s="352">
        <v>111.75989471454611</v>
      </c>
      <c r="M7" s="352">
        <v>116.4393894245075</v>
      </c>
      <c r="N7" s="352">
        <v>107.53110328796863</v>
      </c>
      <c r="O7" s="352">
        <v>110.36391224256931</v>
      </c>
      <c r="P7" s="352">
        <v>117.58479311933358</v>
      </c>
    </row>
    <row r="8" spans="1:16" ht="30" x14ac:dyDescent="0.25">
      <c r="B8" s="217" t="s">
        <v>495</v>
      </c>
      <c r="C8" s="356">
        <v>5.1159999999999997</v>
      </c>
      <c r="D8" s="354">
        <v>3.7512249999999954</v>
      </c>
      <c r="E8" s="354">
        <v>2.9950259589950736</v>
      </c>
      <c r="F8" s="354">
        <v>2.0438512931300217</v>
      </c>
      <c r="G8" s="354">
        <v>1.761292203380004</v>
      </c>
      <c r="H8" s="354">
        <v>3.0162919460599995</v>
      </c>
      <c r="I8" s="355">
        <v>3.5387703002600013</v>
      </c>
      <c r="J8" s="356">
        <v>6.3680000000000003</v>
      </c>
      <c r="K8" s="354">
        <v>5.5464609999999999</v>
      </c>
      <c r="L8" s="354">
        <v>4.5446824495001135</v>
      </c>
      <c r="M8" s="354">
        <v>3.1900690011132573</v>
      </c>
      <c r="N8" s="354">
        <v>3.2332887136291419</v>
      </c>
      <c r="O8" s="354">
        <v>4.963546312366022</v>
      </c>
      <c r="P8" s="354">
        <v>5.4872804158356416</v>
      </c>
    </row>
    <row r="9" spans="1:16" x14ac:dyDescent="0.25">
      <c r="B9" s="217" t="s">
        <v>391</v>
      </c>
      <c r="C9" s="356">
        <v>55.643000000000001</v>
      </c>
      <c r="D9" s="354">
        <v>54.462469999999946</v>
      </c>
      <c r="E9" s="354">
        <v>53.994082031000005</v>
      </c>
      <c r="F9" s="354">
        <v>53.504626087700068</v>
      </c>
      <c r="G9" s="354">
        <v>47.181173776219993</v>
      </c>
      <c r="H9" s="354">
        <v>46.243313780829986</v>
      </c>
      <c r="I9" s="355">
        <v>46.587204051270064</v>
      </c>
      <c r="J9" s="356">
        <v>60.692</v>
      </c>
      <c r="K9" s="354">
        <v>59.599013999999933</v>
      </c>
      <c r="L9" s="354">
        <v>59.658477484596531</v>
      </c>
      <c r="M9" s="354">
        <v>59.849135115864442</v>
      </c>
      <c r="N9" s="354">
        <v>53.547659043562113</v>
      </c>
      <c r="O9" s="354">
        <v>53.76763367363818</v>
      </c>
      <c r="P9" s="354">
        <v>54.564901491386948</v>
      </c>
    </row>
    <row r="10" spans="1:16" x14ac:dyDescent="0.25">
      <c r="B10" s="217" t="s">
        <v>496</v>
      </c>
      <c r="C10" s="356">
        <v>8.2140000000000004</v>
      </c>
      <c r="D10" s="354">
        <v>0.51418000000000286</v>
      </c>
      <c r="E10" s="354">
        <v>-3.1565484339866257</v>
      </c>
      <c r="F10" s="354">
        <v>-0.832587763180065</v>
      </c>
      <c r="G10" s="354">
        <v>21.70939045038001</v>
      </c>
      <c r="H10" s="354">
        <v>-17.679080148850005</v>
      </c>
      <c r="I10" s="355">
        <v>16.371183726470019</v>
      </c>
      <c r="J10" s="356">
        <v>9.6980000000000004</v>
      </c>
      <c r="K10" s="354">
        <v>3.1163359999999973</v>
      </c>
      <c r="L10" s="354">
        <v>-1.1405854863075195</v>
      </c>
      <c r="M10" s="354">
        <v>-0.76689131859990056</v>
      </c>
      <c r="N10" s="354">
        <v>24.148559210927001</v>
      </c>
      <c r="O10" s="354">
        <v>-14.787143733373439</v>
      </c>
      <c r="P10" s="354">
        <v>15.599295701682559</v>
      </c>
    </row>
    <row r="11" spans="1:16" x14ac:dyDescent="0.25">
      <c r="B11" s="357" t="s">
        <v>497</v>
      </c>
      <c r="C11" s="802">
        <v>-0.17399999999999999</v>
      </c>
      <c r="D11" s="358">
        <v>-0.25875699999999996</v>
      </c>
      <c r="E11" s="359">
        <v>-3.9666236999999951E-2</v>
      </c>
      <c r="F11" s="359">
        <v>0.25384933599999937</v>
      </c>
      <c r="G11" s="359">
        <v>0.16536078699999979</v>
      </c>
      <c r="H11" s="359">
        <v>-0.73407547599999956</v>
      </c>
      <c r="I11" s="360">
        <v>-1.9313691069999996</v>
      </c>
      <c r="J11" s="361">
        <v>-0.34200000000000003</v>
      </c>
      <c r="K11" s="359">
        <v>-0.41589700000000007</v>
      </c>
      <c r="L11" s="359">
        <v>-0.10055025999999997</v>
      </c>
      <c r="M11" s="359">
        <v>0.43232716700000018</v>
      </c>
      <c r="N11" s="359">
        <v>0.21711741900000028</v>
      </c>
      <c r="O11" s="359">
        <v>-0.59840351600000075</v>
      </c>
      <c r="P11" s="359">
        <v>-1.3877805749999992</v>
      </c>
    </row>
    <row r="12" spans="1:16" x14ac:dyDescent="0.25">
      <c r="B12" s="217" t="s">
        <v>498</v>
      </c>
      <c r="C12" s="356">
        <v>3.4729999999999999</v>
      </c>
      <c r="D12" s="354">
        <v>3.1688449999999997</v>
      </c>
      <c r="E12" s="354">
        <v>3.2663220650000002</v>
      </c>
      <c r="F12" s="354">
        <v>2.8534986709999903</v>
      </c>
      <c r="G12" s="354">
        <v>2.5163361289999999</v>
      </c>
      <c r="H12" s="354">
        <v>2.6013594260000024</v>
      </c>
      <c r="I12" s="355">
        <v>2.5914432819999997</v>
      </c>
      <c r="J12" s="356">
        <v>3.8279999999999998</v>
      </c>
      <c r="K12" s="354">
        <v>3.5926829999999987</v>
      </c>
      <c r="L12" s="354">
        <v>3.6781312355000004</v>
      </c>
      <c r="M12" s="354">
        <v>3.22581354788153</v>
      </c>
      <c r="N12" s="354">
        <v>2.8523714033457401</v>
      </c>
      <c r="O12" s="354">
        <v>2.9640639752225222</v>
      </c>
      <c r="P12" s="354">
        <v>2.9577551788709822</v>
      </c>
    </row>
    <row r="13" spans="1:16" x14ac:dyDescent="0.25">
      <c r="B13" s="217" t="s">
        <v>499</v>
      </c>
      <c r="C13" s="356">
        <v>-7.2759999999999998</v>
      </c>
      <c r="D13" s="354">
        <v>4.1559809999999544</v>
      </c>
      <c r="E13" s="354">
        <v>8.3689334589959383</v>
      </c>
      <c r="F13" s="354">
        <v>0.40047794100054507</v>
      </c>
      <c r="G13" s="354">
        <v>-9.9195368969999098</v>
      </c>
      <c r="H13" s="354">
        <v>23.016463774000027</v>
      </c>
      <c r="I13" s="355">
        <v>-10.149123163000043</v>
      </c>
      <c r="J13" s="356">
        <v>-4.6829999999999998</v>
      </c>
      <c r="K13" s="354">
        <v>5.7240500000000125</v>
      </c>
      <c r="L13" s="354">
        <v>6.2417100012959992</v>
      </c>
      <c r="M13" s="354">
        <v>5.5513333350095762</v>
      </c>
      <c r="N13" s="354">
        <v>-7.258161008964116</v>
      </c>
      <c r="O13" s="354">
        <v>22.969307390313979</v>
      </c>
      <c r="P13" s="354">
        <v>-6.4658458850069787</v>
      </c>
    </row>
    <row r="14" spans="1:16" x14ac:dyDescent="0.25">
      <c r="B14" s="217" t="s">
        <v>500</v>
      </c>
      <c r="C14" s="356">
        <v>14.205</v>
      </c>
      <c r="D14" s="354">
        <v>14.512731999999991</v>
      </c>
      <c r="E14" s="354">
        <v>14.506921916999747</v>
      </c>
      <c r="F14" s="354">
        <v>14.874498629209995</v>
      </c>
      <c r="G14" s="354">
        <v>15.30470486556</v>
      </c>
      <c r="H14" s="354">
        <v>15.502539696460007</v>
      </c>
      <c r="I14" s="355">
        <v>16.425185848840012</v>
      </c>
      <c r="J14" s="356">
        <v>15.474</v>
      </c>
      <c r="K14" s="354">
        <v>16.009844999999991</v>
      </c>
      <c r="L14" s="354">
        <v>16.120983813567939</v>
      </c>
      <c r="M14" s="354">
        <v>16.518771306343528</v>
      </c>
      <c r="N14" s="354">
        <v>17.283031083560314</v>
      </c>
      <c r="O14" s="354">
        <v>17.660450390836974</v>
      </c>
      <c r="P14" s="354">
        <v>18.604167175054855</v>
      </c>
    </row>
    <row r="15" spans="1:16" ht="30" x14ac:dyDescent="0.25">
      <c r="B15" s="217" t="s">
        <v>501</v>
      </c>
      <c r="C15" s="356">
        <v>13.34</v>
      </c>
      <c r="D15" s="354">
        <v>14.070487000000238</v>
      </c>
      <c r="E15" s="354">
        <v>21.036706520002596</v>
      </c>
      <c r="F15" s="354">
        <v>32.467203955499365</v>
      </c>
      <c r="G15" s="354">
        <v>11.670766684999951</v>
      </c>
      <c r="H15" s="354">
        <v>21.11012913264997</v>
      </c>
      <c r="I15" s="355">
        <v>23.406797075391513</v>
      </c>
      <c r="J15" s="356">
        <v>13.423999999999999</v>
      </c>
      <c r="K15" s="354">
        <v>15.649256000000605</v>
      </c>
      <c r="L15" s="354">
        <v>27.658374690997491</v>
      </c>
      <c r="M15" s="354">
        <v>33.60350160404974</v>
      </c>
      <c r="N15" s="354">
        <v>13.724354841908404</v>
      </c>
      <c r="O15" s="354">
        <v>22.826054233565049</v>
      </c>
      <c r="P15" s="354">
        <v>26.837239041509527</v>
      </c>
    </row>
    <row r="16" spans="1:16" x14ac:dyDescent="0.25">
      <c r="B16" s="349" t="s">
        <v>502</v>
      </c>
      <c r="C16" s="351">
        <v>4.3449999999999998</v>
      </c>
      <c r="D16" s="352">
        <v>4.8510020000000011</v>
      </c>
      <c r="E16" s="352">
        <v>4.5403221140132972</v>
      </c>
      <c r="F16" s="352">
        <v>4.6887835596400098</v>
      </c>
      <c r="G16" s="352">
        <v>3.8449206193700012</v>
      </c>
      <c r="H16" s="352">
        <v>5.2735916065900028</v>
      </c>
      <c r="I16" s="353">
        <v>4.4039190520000009</v>
      </c>
      <c r="J16" s="351">
        <v>4.383</v>
      </c>
      <c r="K16" s="352">
        <v>4.8119580000000033</v>
      </c>
      <c r="L16" s="352">
        <v>4.5768890341519688</v>
      </c>
      <c r="M16" s="352">
        <v>4.7323431671521101</v>
      </c>
      <c r="N16" s="352">
        <v>3.8602839427124205</v>
      </c>
      <c r="O16" s="352">
        <v>5.4813168901106035</v>
      </c>
      <c r="P16" s="352">
        <v>4.3574039689889412</v>
      </c>
    </row>
    <row r="17" spans="2:16" x14ac:dyDescent="0.25">
      <c r="B17" s="349" t="s">
        <v>503</v>
      </c>
      <c r="C17" s="351">
        <v>97.06</v>
      </c>
      <c r="D17" s="352">
        <v>96.351316000000111</v>
      </c>
      <c r="E17" s="352">
        <v>101.64311911101413</v>
      </c>
      <c r="F17" s="352">
        <v>105.31156881435992</v>
      </c>
      <c r="G17" s="352">
        <v>94.069047831910098</v>
      </c>
      <c r="H17" s="352">
        <v>99.084609213739981</v>
      </c>
      <c r="I17" s="353">
        <v>103.17538017323163</v>
      </c>
      <c r="J17" s="351">
        <v>109.184</v>
      </c>
      <c r="K17" s="352">
        <v>110.06289399999989</v>
      </c>
      <c r="L17" s="352">
        <v>116.33678374869788</v>
      </c>
      <c r="M17" s="352">
        <v>121.17173259166216</v>
      </c>
      <c r="N17" s="352">
        <v>111.39138723068105</v>
      </c>
      <c r="O17" s="352">
        <v>115.84522913267985</v>
      </c>
      <c r="P17" s="352">
        <v>121.94219708832249</v>
      </c>
    </row>
    <row r="18" spans="2:16" x14ac:dyDescent="0.25">
      <c r="B18" s="349" t="s">
        <v>504</v>
      </c>
      <c r="C18" s="351">
        <v>60.338999999999999</v>
      </c>
      <c r="D18" s="352">
        <v>59.638918999999966</v>
      </c>
      <c r="E18" s="352">
        <v>60.477290694008012</v>
      </c>
      <c r="F18" s="352">
        <v>63.145292948460011</v>
      </c>
      <c r="G18" s="352">
        <v>64.393768357189998</v>
      </c>
      <c r="H18" s="352">
        <v>67.456112529749916</v>
      </c>
      <c r="I18" s="353">
        <v>65.399805896820027</v>
      </c>
      <c r="J18" s="351">
        <v>67.73</v>
      </c>
      <c r="K18" s="352">
        <v>67.675869999999961</v>
      </c>
      <c r="L18" s="352">
        <v>69.480819538339432</v>
      </c>
      <c r="M18" s="352">
        <v>73.112883124160277</v>
      </c>
      <c r="N18" s="352">
        <v>73.963341110755323</v>
      </c>
      <c r="O18" s="352">
        <v>77.452705630105811</v>
      </c>
      <c r="P18" s="352">
        <v>76.315389039913597</v>
      </c>
    </row>
    <row r="19" spans="2:16" x14ac:dyDescent="0.25">
      <c r="B19" s="217" t="s">
        <v>505</v>
      </c>
      <c r="C19" s="356">
        <v>33.75</v>
      </c>
      <c r="D19" s="354">
        <v>33.66727599999998</v>
      </c>
      <c r="E19" s="362">
        <v>33.334094008004996</v>
      </c>
      <c r="F19" s="363">
        <v>34.499323939089997</v>
      </c>
      <c r="G19" s="363">
        <v>35.270369075190018</v>
      </c>
      <c r="H19" s="363">
        <v>35.21792577681002</v>
      </c>
      <c r="I19" s="364">
        <v>35.584925916559975</v>
      </c>
      <c r="J19" s="365">
        <v>38.204000000000001</v>
      </c>
      <c r="K19" s="363">
        <v>38.38194399999999</v>
      </c>
      <c r="L19" s="363">
        <v>38.786754836105004</v>
      </c>
      <c r="M19" s="363">
        <v>40.072047088751688</v>
      </c>
      <c r="N19" s="363">
        <v>40.954865506723905</v>
      </c>
      <c r="O19" s="363">
        <v>40.856340583700359</v>
      </c>
      <c r="P19" s="363">
        <v>41.921603976054591</v>
      </c>
    </row>
    <row r="20" spans="2:16" x14ac:dyDescent="0.25">
      <c r="B20" s="217" t="s">
        <v>506</v>
      </c>
      <c r="C20" s="356">
        <v>26.588999999999999</v>
      </c>
      <c r="D20" s="354">
        <v>25.971642999999968</v>
      </c>
      <c r="E20" s="362">
        <v>27.143196686003041</v>
      </c>
      <c r="F20" s="363">
        <v>28.645969009369971</v>
      </c>
      <c r="G20" s="363">
        <v>29.123399282000001</v>
      </c>
      <c r="H20" s="363">
        <v>32.238186752939995</v>
      </c>
      <c r="I20" s="364">
        <v>29.814879980260006</v>
      </c>
      <c r="J20" s="365">
        <v>29.526</v>
      </c>
      <c r="K20" s="363">
        <v>29.293925999999981</v>
      </c>
      <c r="L20" s="363">
        <v>30.694064702234403</v>
      </c>
      <c r="M20" s="363">
        <v>33.040836035408454</v>
      </c>
      <c r="N20" s="363">
        <v>33.008475604031403</v>
      </c>
      <c r="O20" s="363">
        <v>36.596365046405587</v>
      </c>
      <c r="P20" s="363">
        <v>34.393785063859021</v>
      </c>
    </row>
    <row r="21" spans="2:16" ht="45" x14ac:dyDescent="0.25">
      <c r="B21" s="366" t="s">
        <v>507</v>
      </c>
      <c r="C21" s="351">
        <v>2.9340000000000002</v>
      </c>
      <c r="D21" s="352">
        <v>2.8577609999999982</v>
      </c>
      <c r="E21" s="369">
        <v>3.1497653670003993</v>
      </c>
      <c r="F21" s="369">
        <v>3.2371385870999978</v>
      </c>
      <c r="G21" s="369">
        <v>3.065810696110002</v>
      </c>
      <c r="H21" s="369">
        <v>2.89927901205</v>
      </c>
      <c r="I21" s="367">
        <v>3.5080603734500007</v>
      </c>
      <c r="J21" s="368">
        <v>3.2189999999999999</v>
      </c>
      <c r="K21" s="369">
        <v>4.9480870000000001</v>
      </c>
      <c r="L21" s="369">
        <v>4.3704395923458428</v>
      </c>
      <c r="M21" s="369">
        <v>3.5537486938151774</v>
      </c>
      <c r="N21" s="369">
        <v>3.4960442846954236</v>
      </c>
      <c r="O21" s="369">
        <v>3.2927867019545221</v>
      </c>
      <c r="P21" s="369">
        <v>3.9842254926582004</v>
      </c>
    </row>
    <row r="22" spans="2:16" x14ac:dyDescent="0.25">
      <c r="B22" s="366" t="s">
        <v>508</v>
      </c>
      <c r="C22" s="351">
        <v>33.786000000000001</v>
      </c>
      <c r="D22" s="352">
        <v>33.85463600000012</v>
      </c>
      <c r="E22" s="369">
        <v>38.016063050005776</v>
      </c>
      <c r="F22" s="369">
        <v>38.929137278803992</v>
      </c>
      <c r="G22" s="369">
        <v>26.609468778610047</v>
      </c>
      <c r="H22" s="369">
        <v>28.729217671939985</v>
      </c>
      <c r="I22" s="367">
        <v>34.267513902961475</v>
      </c>
      <c r="J22" s="368">
        <v>38.234000000000002</v>
      </c>
      <c r="K22" s="369">
        <v>37.438937000000095</v>
      </c>
      <c r="L22" s="369">
        <v>42.485524618812335</v>
      </c>
      <c r="M22" s="369">
        <v>44.505100773688866</v>
      </c>
      <c r="N22" s="369">
        <v>33.932001835230302</v>
      </c>
      <c r="O22" s="369">
        <v>35.099736800619453</v>
      </c>
      <c r="P22" s="369">
        <v>41.642582555750558</v>
      </c>
    </row>
    <row r="23" spans="2:16" ht="45" x14ac:dyDescent="0.25">
      <c r="B23" s="186" t="s">
        <v>509</v>
      </c>
      <c r="C23" s="356">
        <v>6.774</v>
      </c>
      <c r="D23" s="354">
        <v>5.3083079999999994</v>
      </c>
      <c r="E23" s="362">
        <v>4.1471914179963827</v>
      </c>
      <c r="F23" s="362">
        <v>10.057866050040014</v>
      </c>
      <c r="G23" s="362">
        <v>2.6121958910000012</v>
      </c>
      <c r="H23" s="362">
        <v>3.4364518360000025</v>
      </c>
      <c r="I23" s="370">
        <v>3.8950419620000027</v>
      </c>
      <c r="J23" s="371">
        <v>7.9240000000000004</v>
      </c>
      <c r="K23" s="362">
        <v>5.6478669999999953</v>
      </c>
      <c r="L23" s="362">
        <v>4.7738744085410794</v>
      </c>
      <c r="M23" s="362">
        <v>11.131347219108218</v>
      </c>
      <c r="N23" s="362">
        <v>3.3116339951686609</v>
      </c>
      <c r="O23" s="362">
        <v>4.1018588749502811</v>
      </c>
      <c r="P23" s="362">
        <v>4.9033502946516805</v>
      </c>
    </row>
    <row r="24" spans="2:16" ht="30" x14ac:dyDescent="0.25">
      <c r="B24" s="186" t="s">
        <v>510</v>
      </c>
      <c r="C24" s="356">
        <v>0.88800000000000001</v>
      </c>
      <c r="D24" s="354">
        <v>-0.6879120000000003</v>
      </c>
      <c r="E24" s="354">
        <v>-0.47758566599899949</v>
      </c>
      <c r="F24" s="354">
        <v>1.3556208210000058</v>
      </c>
      <c r="G24" s="354">
        <v>-1.7846441640000008</v>
      </c>
      <c r="H24" s="354">
        <v>-1.8094879739999998</v>
      </c>
      <c r="I24" s="355">
        <v>-0.55491304506000028</v>
      </c>
      <c r="J24" s="356">
        <v>0.66</v>
      </c>
      <c r="K24" s="354">
        <v>0.23342300000000044</v>
      </c>
      <c r="L24" s="354">
        <v>-0.5338188526990002</v>
      </c>
      <c r="M24" s="354">
        <v>0.98653808510258045</v>
      </c>
      <c r="N24" s="354">
        <v>-2.1742490366263594</v>
      </c>
      <c r="O24" s="354">
        <v>-1.5812366885542199</v>
      </c>
      <c r="P24" s="354">
        <v>-0.31760828888130033</v>
      </c>
    </row>
    <row r="25" spans="2:16" x14ac:dyDescent="0.25">
      <c r="B25" s="366" t="s">
        <v>511</v>
      </c>
      <c r="C25" s="351">
        <v>26.123999999999999</v>
      </c>
      <c r="D25" s="352">
        <v>30.836905000000311</v>
      </c>
      <c r="E25" s="352">
        <v>36.022061930008356</v>
      </c>
      <c r="F25" s="369">
        <v>27.515650407762802</v>
      </c>
      <c r="G25" s="369">
        <v>25.709589543610047</v>
      </c>
      <c r="H25" s="369">
        <v>27.059511519939967</v>
      </c>
      <c r="I25" s="367">
        <v>30.824584408021501</v>
      </c>
      <c r="J25" s="368">
        <v>29.65</v>
      </c>
      <c r="K25" s="369">
        <v>33.329475999999723</v>
      </c>
      <c r="L25" s="369">
        <v>40.092405288518151</v>
      </c>
      <c r="M25" s="369">
        <v>32.387215469478704</v>
      </c>
      <c r="N25" s="369">
        <v>32.62487817927542</v>
      </c>
      <c r="O25" s="369">
        <v>32.485454622306712</v>
      </c>
      <c r="P25" s="369">
        <v>36.927930044301739</v>
      </c>
    </row>
    <row r="26" spans="2:16" x14ac:dyDescent="0.25">
      <c r="B26" s="186" t="s">
        <v>512</v>
      </c>
      <c r="C26" s="356">
        <v>3.0409999999999999</v>
      </c>
      <c r="D26" s="354">
        <v>-4.1140889999999972</v>
      </c>
      <c r="E26" s="354">
        <v>-2.6479741149618574</v>
      </c>
      <c r="F26" s="354">
        <v>11.639801241999999</v>
      </c>
      <c r="G26" s="354">
        <v>2.3969583130000016</v>
      </c>
      <c r="H26" s="354">
        <v>-0.82632474900000064</v>
      </c>
      <c r="I26" s="355">
        <v>0.8617599859999997</v>
      </c>
      <c r="J26" s="372">
        <v>3.1219999999999999</v>
      </c>
      <c r="K26" s="373">
        <v>-4.500654999999993</v>
      </c>
      <c r="L26" s="354">
        <v>-2.6420116120774559</v>
      </c>
      <c r="M26" s="373">
        <v>12.72413605093371</v>
      </c>
      <c r="N26" s="373">
        <v>2.2480320083160805</v>
      </c>
      <c r="O26" s="354">
        <v>-0.45715449308188044</v>
      </c>
      <c r="P26" s="373">
        <v>0.72610617710282044</v>
      </c>
    </row>
    <row r="27" spans="2:16" x14ac:dyDescent="0.25">
      <c r="B27" s="366" t="s">
        <v>513</v>
      </c>
      <c r="C27" s="351">
        <v>29.164999999999999</v>
      </c>
      <c r="D27" s="352">
        <v>26.722816000000183</v>
      </c>
      <c r="E27" s="352">
        <v>33.374087815046636</v>
      </c>
      <c r="F27" s="369">
        <v>39.155451649763236</v>
      </c>
      <c r="G27" s="369">
        <v>28.106547856610028</v>
      </c>
      <c r="H27" s="369">
        <v>26.23318677093997</v>
      </c>
      <c r="I27" s="374">
        <v>31.686344394021461</v>
      </c>
      <c r="J27" s="375">
        <v>32.771999999999998</v>
      </c>
      <c r="K27" s="376">
        <v>28.828820999999991</v>
      </c>
      <c r="L27" s="376">
        <v>37.450393676440818</v>
      </c>
      <c r="M27" s="376">
        <v>45.111351520412938</v>
      </c>
      <c r="N27" s="376">
        <v>34.872910187591472</v>
      </c>
      <c r="O27" s="376">
        <v>32.028300129224846</v>
      </c>
      <c r="P27" s="376">
        <v>37.654036221404553</v>
      </c>
    </row>
    <row r="28" spans="2:16" x14ac:dyDescent="0.25">
      <c r="B28" s="377" t="s">
        <v>488</v>
      </c>
      <c r="C28" s="803">
        <v>26.103999999999999</v>
      </c>
      <c r="D28" s="378">
        <v>17.654160000000008</v>
      </c>
      <c r="E28" s="379">
        <v>26.869256501003967</v>
      </c>
      <c r="F28" s="380">
        <v>35.570526441310001</v>
      </c>
      <c r="G28" s="380">
        <v>23.839032371250006</v>
      </c>
      <c r="H28" s="380">
        <v>24.917848517940008</v>
      </c>
      <c r="I28" s="381">
        <v>27.747280545020011</v>
      </c>
      <c r="J28" s="380">
        <v>28.771000000000001</v>
      </c>
      <c r="K28" s="380">
        <v>18.496561000000003</v>
      </c>
      <c r="L28" s="380">
        <v>29.599342154003985</v>
      </c>
      <c r="M28" s="380">
        <v>40.396418956222561</v>
      </c>
      <c r="N28" s="380">
        <v>29.153466553073255</v>
      </c>
      <c r="O28" s="380">
        <v>29.696553514376419</v>
      </c>
      <c r="P28" s="380">
        <v>32.754902198827978</v>
      </c>
    </row>
  </sheetData>
  <mergeCells count="2">
    <mergeCell ref="C5:I5"/>
    <mergeCell ref="J5:P5"/>
  </mergeCells>
  <hyperlinks>
    <hyperlink ref="A1" location="Sommaire!A1" display="Retour sommaire"/>
  </hyperlinks>
  <pageMargins left="0.7" right="0.7" top="0.75" bottom="0.75" header="0.3" footer="0.3"/>
  <pageSetup paperSize="9"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72"/>
  <dimension ref="A1:AC16"/>
  <sheetViews>
    <sheetView showGridLines="0" workbookViewId="0"/>
  </sheetViews>
  <sheetFormatPr baseColWidth="10" defaultRowHeight="15" x14ac:dyDescent="0.25"/>
  <cols>
    <col min="2" max="2" width="44.28515625" customWidth="1"/>
    <col min="3" max="3" width="6.140625" bestFit="1" customWidth="1"/>
    <col min="4" max="17" width="5.140625" bestFit="1" customWidth="1"/>
    <col min="18" max="18" width="5.85546875" bestFit="1" customWidth="1"/>
    <col min="19" max="29" width="5.140625" bestFit="1" customWidth="1"/>
  </cols>
  <sheetData>
    <row r="1" spans="1:29" x14ac:dyDescent="0.25">
      <c r="A1" s="2" t="s">
        <v>6</v>
      </c>
    </row>
    <row r="2" spans="1:29" ht="23.25" x14ac:dyDescent="0.35">
      <c r="B2" s="3" t="s">
        <v>516</v>
      </c>
    </row>
    <row r="3" spans="1:29" x14ac:dyDescent="0.25">
      <c r="B3" s="4" t="s">
        <v>517</v>
      </c>
    </row>
    <row r="5" spans="1:29" x14ac:dyDescent="0.25">
      <c r="B5" s="382"/>
      <c r="C5" s="171">
        <v>1993</v>
      </c>
      <c r="D5" s="171">
        <v>1994</v>
      </c>
      <c r="E5" s="171">
        <v>1995</v>
      </c>
      <c r="F5" s="171">
        <v>1996</v>
      </c>
      <c r="G5" s="171">
        <v>1997</v>
      </c>
      <c r="H5" s="171">
        <v>1998</v>
      </c>
      <c r="I5" s="171">
        <v>1999</v>
      </c>
      <c r="J5" s="171">
        <v>2000</v>
      </c>
      <c r="K5" s="171">
        <v>2001</v>
      </c>
      <c r="L5" s="171">
        <v>2002</v>
      </c>
      <c r="M5" s="171">
        <v>2003</v>
      </c>
      <c r="N5" s="171">
        <v>2004</v>
      </c>
      <c r="O5" s="171">
        <v>2005</v>
      </c>
      <c r="P5" s="171">
        <v>2006</v>
      </c>
      <c r="Q5" s="171">
        <v>2007</v>
      </c>
      <c r="R5" s="171">
        <v>2008</v>
      </c>
      <c r="S5" s="171">
        <v>2009</v>
      </c>
      <c r="T5" s="171">
        <v>2010</v>
      </c>
      <c r="U5" s="171">
        <v>2011</v>
      </c>
      <c r="V5" s="171">
        <v>2012</v>
      </c>
      <c r="W5" s="171">
        <v>2013</v>
      </c>
      <c r="X5" s="171">
        <v>2014</v>
      </c>
      <c r="Y5" s="171">
        <v>2015</v>
      </c>
      <c r="Z5" s="171">
        <v>2016</v>
      </c>
      <c r="AA5" s="171">
        <v>2017</v>
      </c>
      <c r="AB5" s="171">
        <v>2018</v>
      </c>
      <c r="AC5" s="171">
        <v>2019</v>
      </c>
    </row>
    <row r="6" spans="1:29" x14ac:dyDescent="0.25">
      <c r="B6" s="804" t="s">
        <v>391</v>
      </c>
      <c r="C6" s="805"/>
      <c r="D6" s="805"/>
      <c r="E6" s="805"/>
      <c r="F6" s="805"/>
      <c r="G6" s="805"/>
      <c r="H6" s="805"/>
      <c r="I6" s="805"/>
      <c r="J6" s="805"/>
      <c r="K6" s="805"/>
      <c r="L6" s="805"/>
      <c r="M6" s="805"/>
      <c r="N6" s="805"/>
      <c r="O6" s="805"/>
      <c r="P6" s="805"/>
      <c r="Q6" s="805"/>
      <c r="R6" s="805"/>
      <c r="S6" s="805"/>
      <c r="T6" s="805"/>
      <c r="U6" s="805"/>
      <c r="V6" s="805"/>
      <c r="W6" s="805"/>
      <c r="X6" s="806"/>
      <c r="Y6" s="806"/>
      <c r="Z6" s="806"/>
      <c r="AA6" s="806"/>
      <c r="AB6" s="806"/>
      <c r="AC6" s="806"/>
    </row>
    <row r="7" spans="1:29" x14ac:dyDescent="0.25">
      <c r="B7" s="383" t="s">
        <v>518</v>
      </c>
      <c r="C7" s="384">
        <v>5.9299999999999999E-2</v>
      </c>
      <c r="D7" s="384">
        <v>4.7300000000000002E-2</v>
      </c>
      <c r="E7" s="384">
        <v>4.8799999999999996E-2</v>
      </c>
      <c r="F7" s="384">
        <v>4.1100000000000005E-2</v>
      </c>
      <c r="G7" s="384">
        <v>3.7900000000000003E-2</v>
      </c>
      <c r="H7" s="384">
        <v>3.6299999999999999E-2</v>
      </c>
      <c r="I7" s="384">
        <v>3.2099999999999997E-2</v>
      </c>
      <c r="J7" s="384">
        <v>3.3599999999999998E-2</v>
      </c>
      <c r="K7" s="384">
        <v>3.4000000000000002E-2</v>
      </c>
      <c r="L7" s="384">
        <v>2.87E-2</v>
      </c>
      <c r="M7" s="384">
        <v>2.5399999999999999E-2</v>
      </c>
      <c r="N7" s="384">
        <v>2.3399999999999997E-2</v>
      </c>
      <c r="O7" s="384">
        <v>2.41E-2</v>
      </c>
      <c r="P7" s="384">
        <v>2.3700000000000002E-2</v>
      </c>
      <c r="Q7" s="384">
        <v>3.2599999999999997E-2</v>
      </c>
      <c r="R7" s="384">
        <v>3.2599999999999997E-2</v>
      </c>
      <c r="S7" s="384">
        <v>1.95E-2</v>
      </c>
      <c r="T7" s="384">
        <v>1.6799999999999999E-2</v>
      </c>
      <c r="U7" s="384">
        <v>2.0199999999999999E-2</v>
      </c>
      <c r="V7" s="384">
        <v>1.9099999999999999E-2</v>
      </c>
      <c r="W7" s="384">
        <v>1.7399999999999999E-2</v>
      </c>
      <c r="X7" s="384">
        <v>1.5100000000000001E-2</v>
      </c>
      <c r="Y7" s="384">
        <v>1.3806923418719254E-2</v>
      </c>
      <c r="Z7" s="384">
        <v>1.1822335993661802E-2</v>
      </c>
      <c r="AA7" s="384">
        <v>1.0688652003207027E-2</v>
      </c>
      <c r="AB7" s="384">
        <v>1.0471903496219133E-2</v>
      </c>
      <c r="AC7" s="384">
        <v>1.0512595517563781E-2</v>
      </c>
    </row>
    <row r="8" spans="1:29" x14ac:dyDescent="0.25">
      <c r="B8" s="383" t="s">
        <v>519</v>
      </c>
      <c r="C8" s="384">
        <v>0.1</v>
      </c>
      <c r="D8" s="384">
        <v>8.8699999999999987E-2</v>
      </c>
      <c r="E8" s="384">
        <v>8.9399999999999993E-2</v>
      </c>
      <c r="F8" s="384">
        <v>8.1000000000000003E-2</v>
      </c>
      <c r="G8" s="384">
        <v>7.6399999999999996E-2</v>
      </c>
      <c r="H8" s="384">
        <v>7.3899999999999993E-2</v>
      </c>
      <c r="I8" s="384">
        <v>6.7299999999999999E-2</v>
      </c>
      <c r="J8" s="384">
        <v>7.0800000000000002E-2</v>
      </c>
      <c r="K8" s="384">
        <v>6.7099999999999993E-2</v>
      </c>
      <c r="L8" s="384">
        <v>6.0999999999999999E-2</v>
      </c>
      <c r="M8" s="384">
        <v>5.7099999999999998E-2</v>
      </c>
      <c r="N8" s="384">
        <v>5.3899999999999997E-2</v>
      </c>
      <c r="O8" s="384">
        <v>5.2999999999999999E-2</v>
      </c>
      <c r="P8" s="384">
        <v>5.2300000000000006E-2</v>
      </c>
      <c r="Q8" s="384">
        <v>5.7599999999999998E-2</v>
      </c>
      <c r="R8" s="384">
        <v>5.6799999999999996E-2</v>
      </c>
      <c r="S8" s="384">
        <v>4.6500000000000007E-2</v>
      </c>
      <c r="T8" s="384">
        <v>4.4500000000000005E-2</v>
      </c>
      <c r="U8" s="384">
        <v>4.4800000000000006E-2</v>
      </c>
      <c r="V8" s="384">
        <v>4.2900000000000001E-2</v>
      </c>
      <c r="W8" s="384">
        <v>4.1799999999999997E-2</v>
      </c>
      <c r="X8" s="384">
        <v>3.9199999999999999E-2</v>
      </c>
      <c r="Y8" s="384">
        <v>3.790092909806439E-2</v>
      </c>
      <c r="Z8" s="384">
        <v>3.4487488553460802E-2</v>
      </c>
      <c r="AA8" s="384">
        <v>2.9179659850307481E-2</v>
      </c>
      <c r="AB8" s="384">
        <v>2.7155725652588721E-2</v>
      </c>
      <c r="AC8" s="384">
        <v>2.6012646686888057E-2</v>
      </c>
    </row>
    <row r="9" spans="1:29" x14ac:dyDescent="0.25">
      <c r="B9" s="804" t="s">
        <v>238</v>
      </c>
      <c r="C9" s="805"/>
      <c r="D9" s="805"/>
      <c r="E9" s="805"/>
      <c r="F9" s="805"/>
      <c r="G9" s="805"/>
      <c r="H9" s="805"/>
      <c r="I9" s="805"/>
      <c r="J9" s="805"/>
      <c r="K9" s="805"/>
      <c r="L9" s="805"/>
      <c r="M9" s="805"/>
      <c r="N9" s="805"/>
      <c r="O9" s="805"/>
      <c r="P9" s="805"/>
      <c r="Q9" s="805"/>
      <c r="R9" s="805"/>
      <c r="S9" s="805"/>
      <c r="T9" s="805"/>
      <c r="U9" s="805"/>
      <c r="V9" s="805"/>
      <c r="W9" s="805"/>
      <c r="X9" s="806"/>
      <c r="Y9" s="806"/>
      <c r="Z9" s="806"/>
      <c r="AA9" s="806"/>
      <c r="AB9" s="806"/>
      <c r="AC9" s="806"/>
    </row>
    <row r="10" spans="1:29" x14ac:dyDescent="0.25">
      <c r="B10" s="383" t="s">
        <v>520</v>
      </c>
      <c r="C10" s="384">
        <v>8.5000000000000006E-2</v>
      </c>
      <c r="D10" s="384">
        <v>7.4299999999999991E-2</v>
      </c>
      <c r="E10" s="384">
        <v>0.08</v>
      </c>
      <c r="F10" s="384">
        <v>7.6100000000000001E-2</v>
      </c>
      <c r="G10" s="384">
        <v>7.2400000000000006E-2</v>
      </c>
      <c r="H10" s="384">
        <v>7.3800000000000004E-2</v>
      </c>
      <c r="I10" s="384">
        <v>6.7500000000000004E-2</v>
      </c>
      <c r="J10" s="384">
        <v>7.0199999999999999E-2</v>
      </c>
      <c r="K10" s="384">
        <v>5.8099999999999999E-2</v>
      </c>
      <c r="L10" s="384">
        <v>5.5399999999999998E-2</v>
      </c>
      <c r="M10" s="384">
        <v>5.0199999999999995E-2</v>
      </c>
      <c r="N10" s="384">
        <v>4.7300000000000002E-2</v>
      </c>
      <c r="O10" s="384">
        <v>3.7900000000000003E-2</v>
      </c>
      <c r="P10" s="384">
        <v>4.3700000000000003E-2</v>
      </c>
      <c r="Q10" s="384">
        <v>4.1100000000000005E-2</v>
      </c>
      <c r="R10" s="384">
        <v>2.6200000000000001E-2</v>
      </c>
      <c r="S10" s="384">
        <v>3.1400000000000004E-2</v>
      </c>
      <c r="T10" s="384">
        <v>2.18E-2</v>
      </c>
      <c r="U10" s="384">
        <v>2.0499999999999997E-2</v>
      </c>
      <c r="V10" s="384">
        <v>2.5099999999999997E-2</v>
      </c>
      <c r="W10" s="384">
        <v>2.3599999999999999E-2</v>
      </c>
      <c r="X10" s="384">
        <v>1.9099999999999999E-2</v>
      </c>
      <c r="Y10" s="384">
        <v>1.4646938751736265E-2</v>
      </c>
      <c r="Z10" s="384">
        <v>1.00419121820791E-2</v>
      </c>
      <c r="AA10" s="384">
        <v>1.4078163198930137E-2</v>
      </c>
      <c r="AB10" s="384">
        <v>1.9811620667195426E-2</v>
      </c>
      <c r="AC10" s="384">
        <v>1.6482100894375584E-2</v>
      </c>
    </row>
    <row r="11" spans="1:29" x14ac:dyDescent="0.25">
      <c r="B11" s="383" t="s">
        <v>521</v>
      </c>
      <c r="C11" s="384">
        <v>8.0100000000000005E-2</v>
      </c>
      <c r="D11" s="384">
        <v>7.2800000000000004E-2</v>
      </c>
      <c r="E11" s="384">
        <v>6.4899999999999999E-2</v>
      </c>
      <c r="F11" s="384">
        <v>7.2099999999999997E-2</v>
      </c>
      <c r="G11" s="384">
        <v>6.6500000000000004E-2</v>
      </c>
      <c r="H11" s="384">
        <v>6.480000000000001E-2</v>
      </c>
      <c r="I11" s="384">
        <v>6.3099999999999989E-2</v>
      </c>
      <c r="J11" s="384">
        <v>6.8000000000000005E-2</v>
      </c>
      <c r="K11" s="384">
        <v>6.1399999999999996E-2</v>
      </c>
      <c r="L11" s="384">
        <v>5.3800000000000001E-2</v>
      </c>
      <c r="M11" s="384">
        <v>5.16E-2</v>
      </c>
      <c r="N11" s="384">
        <v>4.5899999999999996E-2</v>
      </c>
      <c r="O11" s="384">
        <v>4.4299999999999999E-2</v>
      </c>
      <c r="P11" s="384">
        <v>4.3200000000000002E-2</v>
      </c>
      <c r="Q11" s="384">
        <v>4.9000000000000002E-2</v>
      </c>
      <c r="R11" s="384">
        <v>5.0099999999999999E-2</v>
      </c>
      <c r="S11" s="384">
        <v>4.6300000000000001E-2</v>
      </c>
      <c r="T11" s="384">
        <v>4.5199999999999997E-2</v>
      </c>
      <c r="U11" s="384">
        <v>4.7899999999999998E-2</v>
      </c>
      <c r="V11" s="384">
        <v>4.7899999999999998E-2</v>
      </c>
      <c r="W11" s="384">
        <v>4.58E-2</v>
      </c>
      <c r="X11" s="384">
        <v>4.8000000000000001E-2</v>
      </c>
      <c r="Y11" s="384">
        <v>4.1071200653927879E-2</v>
      </c>
      <c r="Z11" s="384">
        <v>4.1622474277734106E-2</v>
      </c>
      <c r="AA11" s="384">
        <v>4.1998930521516938E-2</v>
      </c>
      <c r="AB11" s="384">
        <v>3.5583813059993093E-2</v>
      </c>
      <c r="AC11" s="384">
        <v>3.5123740643155897E-2</v>
      </c>
    </row>
    <row r="12" spans="1:29" x14ac:dyDescent="0.25">
      <c r="B12" s="383" t="s">
        <v>522</v>
      </c>
      <c r="C12" s="384">
        <v>8.6500000000000007E-2</v>
      </c>
      <c r="D12" s="384">
        <v>4.3400000000000001E-2</v>
      </c>
      <c r="E12" s="384">
        <v>6.7199999999999996E-2</v>
      </c>
      <c r="F12" s="384">
        <v>6.4100000000000004E-2</v>
      </c>
      <c r="G12" s="384">
        <v>6.0899999999999996E-2</v>
      </c>
      <c r="H12" s="384">
        <v>7.3599999999999999E-2</v>
      </c>
      <c r="I12" s="384">
        <v>5.96E-2</v>
      </c>
      <c r="J12" s="384">
        <v>5.5399999999999998E-2</v>
      </c>
      <c r="K12" s="384">
        <v>4.8099999999999997E-2</v>
      </c>
      <c r="L12" s="384">
        <v>4.36E-2</v>
      </c>
      <c r="M12" s="384">
        <v>5.9400000000000001E-2</v>
      </c>
      <c r="N12" s="384">
        <v>5.8899999999999994E-2</v>
      </c>
      <c r="O12" s="384">
        <v>6.3600000000000004E-2</v>
      </c>
      <c r="P12" s="384">
        <v>5.9299999999999999E-2</v>
      </c>
      <c r="Q12" s="384">
        <v>5.9699999999999996E-2</v>
      </c>
      <c r="R12" s="384">
        <v>-6.1999999999999998E-3</v>
      </c>
      <c r="S12" s="384">
        <v>5.4199999999999998E-2</v>
      </c>
      <c r="T12" s="384">
        <v>3.9399999999999998E-2</v>
      </c>
      <c r="U12" s="384">
        <v>0.02</v>
      </c>
      <c r="V12" s="384">
        <v>4.5700000000000005E-2</v>
      </c>
      <c r="W12" s="384">
        <v>4.3200000000000002E-2</v>
      </c>
      <c r="X12" s="384">
        <v>3.4200000000000001E-2</v>
      </c>
      <c r="Y12" s="384">
        <v>3.1061425602646041E-2</v>
      </c>
      <c r="Z12" s="384">
        <v>3.4516989939125498E-2</v>
      </c>
      <c r="AA12" s="384">
        <v>4.9699999999999994E-2</v>
      </c>
      <c r="AB12" s="384">
        <v>2.3850897067596924E-2</v>
      </c>
      <c r="AC12" s="384">
        <v>5.5110432679263487E-2</v>
      </c>
    </row>
    <row r="13" spans="1:29" x14ac:dyDescent="0.25">
      <c r="B13" s="804" t="s">
        <v>523</v>
      </c>
      <c r="C13" s="805"/>
      <c r="D13" s="805"/>
      <c r="E13" s="805"/>
      <c r="F13" s="805"/>
      <c r="G13" s="805"/>
      <c r="H13" s="805"/>
      <c r="I13" s="805"/>
      <c r="J13" s="805"/>
      <c r="K13" s="805"/>
      <c r="L13" s="805"/>
      <c r="M13" s="805"/>
      <c r="N13" s="805"/>
      <c r="O13" s="805"/>
      <c r="P13" s="805"/>
      <c r="Q13" s="805"/>
      <c r="R13" s="805"/>
      <c r="S13" s="805"/>
      <c r="T13" s="805"/>
      <c r="U13" s="805"/>
      <c r="V13" s="805"/>
      <c r="W13" s="805"/>
      <c r="X13" s="806"/>
      <c r="Y13" s="806"/>
      <c r="Z13" s="806"/>
      <c r="AA13" s="806"/>
      <c r="AB13" s="806"/>
      <c r="AC13" s="806"/>
    </row>
    <row r="14" spans="1:29" x14ac:dyDescent="0.25">
      <c r="B14" s="219" t="s">
        <v>524</v>
      </c>
      <c r="C14" s="384">
        <v>9.4399999999999998E-2</v>
      </c>
      <c r="D14" s="384">
        <v>6.8400000000000002E-2</v>
      </c>
      <c r="E14" s="384">
        <v>7.22E-2</v>
      </c>
      <c r="F14" s="384">
        <v>5.7699999999999994E-2</v>
      </c>
      <c r="G14" s="384">
        <v>5.8899999999999994E-2</v>
      </c>
      <c r="H14" s="384">
        <v>5.9800000000000006E-2</v>
      </c>
      <c r="I14" s="384">
        <v>5.5500000000000001E-2</v>
      </c>
      <c r="J14" s="384">
        <v>6.6799999999999998E-2</v>
      </c>
      <c r="K14" s="384">
        <v>6.2800000000000009E-2</v>
      </c>
      <c r="L14" s="384">
        <v>4.8099999999999997E-2</v>
      </c>
      <c r="M14" s="384">
        <v>3.6200000000000003E-2</v>
      </c>
      <c r="N14" s="384">
        <v>3.6499999999999998E-2</v>
      </c>
      <c r="O14" s="384">
        <v>3.5699999999999996E-2</v>
      </c>
      <c r="P14" s="384">
        <v>3.8300000000000001E-2</v>
      </c>
      <c r="Q14" s="384">
        <v>5.8899999999999994E-2</v>
      </c>
      <c r="R14" s="384">
        <v>5.28E-2</v>
      </c>
      <c r="S14" s="384">
        <v>2.76E-2</v>
      </c>
      <c r="T14" s="384">
        <v>1.95E-2</v>
      </c>
      <c r="U14" s="384">
        <v>2.23E-2</v>
      </c>
      <c r="V14" s="384">
        <v>2.2099999999999998E-2</v>
      </c>
      <c r="W14" s="384">
        <v>1.7500000000000002E-2</v>
      </c>
      <c r="X14" s="384">
        <v>1.6799999999999999E-2</v>
      </c>
      <c r="Y14" s="384">
        <v>1.2341410931834926E-2</v>
      </c>
      <c r="Z14" s="384">
        <v>1.15767539141083E-2</v>
      </c>
      <c r="AA14" s="384">
        <v>1.2166166193700711E-2</v>
      </c>
      <c r="AB14" s="384">
        <v>1.1310225717356789E-2</v>
      </c>
      <c r="AC14" s="384">
        <v>1.1432277080875426E-2</v>
      </c>
    </row>
    <row r="15" spans="1:29" x14ac:dyDescent="0.25">
      <c r="B15" s="219" t="s">
        <v>525</v>
      </c>
      <c r="C15" s="384">
        <v>9.0299999999999991E-2</v>
      </c>
      <c r="D15" s="384">
        <v>6.6900000000000001E-2</v>
      </c>
      <c r="E15" s="384">
        <v>7.1300000000000002E-2</v>
      </c>
      <c r="F15" s="384">
        <v>5.74E-2</v>
      </c>
      <c r="G15" s="384">
        <v>5.8299999999999998E-2</v>
      </c>
      <c r="H15" s="384">
        <v>5.8400000000000001E-2</v>
      </c>
      <c r="I15" s="384">
        <v>5.4699999999999999E-2</v>
      </c>
      <c r="J15" s="384">
        <v>6.4299999999999996E-2</v>
      </c>
      <c r="K15" s="384">
        <v>6.1100000000000002E-2</v>
      </c>
      <c r="L15" s="384">
        <v>4.9500000000000002E-2</v>
      </c>
      <c r="M15" s="384">
        <v>3.73E-2</v>
      </c>
      <c r="N15" s="384">
        <v>3.8100000000000002E-2</v>
      </c>
      <c r="O15" s="384">
        <v>3.7599999999999995E-2</v>
      </c>
      <c r="P15" s="384">
        <v>3.9199999999999999E-2</v>
      </c>
      <c r="Q15" s="384">
        <v>5.9900000000000002E-2</v>
      </c>
      <c r="R15" s="384">
        <v>5.6600000000000004E-2</v>
      </c>
      <c r="S15" s="384">
        <v>3.1899999999999998E-2</v>
      </c>
      <c r="T15" s="384">
        <v>2.0799999999999999E-2</v>
      </c>
      <c r="U15" s="384">
        <v>2.35E-2</v>
      </c>
      <c r="V15" s="384">
        <v>2.2400000000000003E-2</v>
      </c>
      <c r="W15" s="384">
        <v>1.7899999999999999E-2</v>
      </c>
      <c r="X15" s="384">
        <v>1.6399999999999998E-2</v>
      </c>
      <c r="Y15" s="384">
        <v>1.2323743444143987E-2</v>
      </c>
      <c r="Z15" s="384">
        <v>1.0750587188509599E-2</v>
      </c>
      <c r="AA15" s="384">
        <v>1.0994835248962425E-2</v>
      </c>
      <c r="AB15" s="384">
        <v>1.0484424181916776E-2</v>
      </c>
      <c r="AC15" s="384">
        <v>1.0497896255558466E-2</v>
      </c>
    </row>
    <row r="16" spans="1:29" x14ac:dyDescent="0.25">
      <c r="B16" s="804" t="s">
        <v>526</v>
      </c>
      <c r="C16" s="807">
        <v>2.2499999999999999E-2</v>
      </c>
      <c r="D16" s="807">
        <v>2.0199999999999999E-2</v>
      </c>
      <c r="E16" s="807">
        <v>2.0099999999999996E-2</v>
      </c>
      <c r="F16" s="807">
        <v>1.8700000000000001E-2</v>
      </c>
      <c r="G16" s="807">
        <v>1.8500000000000003E-2</v>
      </c>
      <c r="H16" s="807">
        <v>1.8700000000000001E-2</v>
      </c>
      <c r="I16" s="807">
        <v>1.7299999999999999E-2</v>
      </c>
      <c r="J16" s="807">
        <v>1.77E-2</v>
      </c>
      <c r="K16" s="807">
        <v>1.61E-2</v>
      </c>
      <c r="L16" s="807">
        <v>1.6200000000000003E-2</v>
      </c>
      <c r="M16" s="807">
        <v>1.6E-2</v>
      </c>
      <c r="N16" s="807">
        <v>1.6399999999999998E-2</v>
      </c>
      <c r="O16" s="807">
        <v>1.55E-2</v>
      </c>
      <c r="P16" s="807">
        <v>1.5100000000000001E-2</v>
      </c>
      <c r="Q16" s="807">
        <v>1.3100000000000001E-2</v>
      </c>
      <c r="R16" s="807">
        <v>9.1999999999999998E-3</v>
      </c>
      <c r="S16" s="807">
        <v>1.18E-2</v>
      </c>
      <c r="T16" s="807">
        <v>1.2699999999999999E-2</v>
      </c>
      <c r="U16" s="807">
        <v>1.2800000000000001E-2</v>
      </c>
      <c r="V16" s="807">
        <v>1.3000000000000001E-2</v>
      </c>
      <c r="W16" s="807">
        <v>1.2500000000000001E-2</v>
      </c>
      <c r="X16" s="808">
        <v>1.2699999999999999E-2</v>
      </c>
      <c r="Y16" s="808">
        <v>1.2980991742460212E-2</v>
      </c>
      <c r="Z16" s="808">
        <v>1.31011017629538E-2</v>
      </c>
      <c r="AA16" s="808">
        <v>1.1451094371723305E-2</v>
      </c>
      <c r="AB16" s="808">
        <v>1.1389446501989437E-2</v>
      </c>
      <c r="AC16" s="808">
        <v>1.114000538275239E-2</v>
      </c>
    </row>
  </sheetData>
  <hyperlinks>
    <hyperlink ref="A1" location="Sommaire!A1" display="Retour sommaire"/>
  </hyperlinks>
  <pageMargins left="0.7" right="0.7" top="0.75" bottom="0.75" header="0.3" footer="0.3"/>
  <pageSetup paperSize="9"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73"/>
  <dimension ref="A1:N30"/>
  <sheetViews>
    <sheetView showGridLines="0" workbookViewId="0"/>
  </sheetViews>
  <sheetFormatPr baseColWidth="10" defaultRowHeight="15" x14ac:dyDescent="0.25"/>
  <cols>
    <col min="2" max="2" width="52.42578125" customWidth="1"/>
    <col min="3" max="14" width="5" bestFit="1" customWidth="1"/>
  </cols>
  <sheetData>
    <row r="1" spans="1:2" x14ac:dyDescent="0.25">
      <c r="A1" s="2" t="s">
        <v>6</v>
      </c>
    </row>
    <row r="2" spans="1:2" ht="23.25" x14ac:dyDescent="0.35">
      <c r="B2" s="3" t="s">
        <v>529</v>
      </c>
    </row>
    <row r="3" spans="1:2" x14ac:dyDescent="0.25">
      <c r="B3" s="4" t="s">
        <v>530</v>
      </c>
    </row>
    <row r="28" spans="2:14" x14ac:dyDescent="0.25">
      <c r="B28" s="926" t="s">
        <v>156</v>
      </c>
      <c r="C28" s="388">
        <v>2008</v>
      </c>
      <c r="D28" s="388">
        <v>2009</v>
      </c>
      <c r="E28" s="388">
        <v>2010</v>
      </c>
      <c r="F28" s="388">
        <v>2011</v>
      </c>
      <c r="G28" s="388">
        <v>2012</v>
      </c>
      <c r="H28" s="388">
        <v>2013</v>
      </c>
      <c r="I28" s="388">
        <v>2014</v>
      </c>
      <c r="J28" s="388">
        <v>2015</v>
      </c>
      <c r="K28" s="388">
        <v>2016</v>
      </c>
      <c r="L28" s="388">
        <v>2017</v>
      </c>
      <c r="M28" s="388">
        <v>2018</v>
      </c>
      <c r="N28" s="388">
        <v>2019</v>
      </c>
    </row>
    <row r="29" spans="2:14" x14ac:dyDescent="0.25">
      <c r="B29" s="385" t="s">
        <v>510</v>
      </c>
      <c r="C29" s="386">
        <v>4.7619979999999993</v>
      </c>
      <c r="D29" s="386">
        <v>2.58</v>
      </c>
      <c r="E29" s="386">
        <v>1.0629999999999999</v>
      </c>
      <c r="F29" s="386">
        <v>2.7280000000000002</v>
      </c>
      <c r="G29" s="386">
        <v>-4.3970000000000002</v>
      </c>
      <c r="H29" s="386">
        <v>0.66</v>
      </c>
      <c r="I29" s="386">
        <v>0.23342300000000044</v>
      </c>
      <c r="J29" s="386">
        <v>-0.5338188526990002</v>
      </c>
      <c r="K29" s="386">
        <v>1</v>
      </c>
      <c r="L29" s="387">
        <v>-2.1742490366263594</v>
      </c>
      <c r="M29" s="387">
        <v>-1.5812366885542199</v>
      </c>
      <c r="N29" s="387">
        <v>-0.31760828888130033</v>
      </c>
    </row>
    <row r="30" spans="2:14" ht="30" x14ac:dyDescent="0.25">
      <c r="B30" s="385" t="s">
        <v>531</v>
      </c>
      <c r="C30" s="386">
        <v>10.034706999999999</v>
      </c>
      <c r="D30" s="386">
        <v>14.53</v>
      </c>
      <c r="E30" s="386">
        <v>8.8049999999999997</v>
      </c>
      <c r="F30" s="386">
        <v>11.65</v>
      </c>
      <c r="G30" s="386">
        <v>14.157999999999999</v>
      </c>
      <c r="H30" s="386">
        <v>7.9240000000000004</v>
      </c>
      <c r="I30" s="386">
        <v>5.6478669999999953</v>
      </c>
      <c r="J30" s="386">
        <v>4.7738744085410794</v>
      </c>
      <c r="K30" s="386">
        <v>11.1</v>
      </c>
      <c r="L30" s="387">
        <v>3.3116339951686609</v>
      </c>
      <c r="M30" s="387">
        <v>4.101858874950282</v>
      </c>
      <c r="N30" s="387">
        <v>4.9033502946516805</v>
      </c>
    </row>
  </sheetData>
  <hyperlinks>
    <hyperlink ref="A1" location="Sommaire!A1" display="Retour sommaire"/>
  </hyperlinks>
  <pageMargins left="0.7" right="0.7" top="0.75" bottom="0.75" header="0.3" footer="0.3"/>
  <pageSetup paperSize="9" orientation="portrait" r:id="rId1"/>
  <drawing r:id="rId2"/>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75"/>
  <dimension ref="A1:N31"/>
  <sheetViews>
    <sheetView showGridLines="0" workbookViewId="0"/>
  </sheetViews>
  <sheetFormatPr baseColWidth="10" defaultRowHeight="15" x14ac:dyDescent="0.25"/>
  <cols>
    <col min="2" max="2" width="48.85546875" customWidth="1"/>
    <col min="3" max="3" width="5.5703125" bestFit="1" customWidth="1"/>
    <col min="4" max="14" width="5" bestFit="1" customWidth="1"/>
  </cols>
  <sheetData>
    <row r="1" spans="1:2" x14ac:dyDescent="0.25">
      <c r="A1" s="2" t="s">
        <v>6</v>
      </c>
    </row>
    <row r="2" spans="1:2" ht="23.25" x14ac:dyDescent="0.35">
      <c r="B2" s="3" t="s">
        <v>534</v>
      </c>
    </row>
    <row r="3" spans="1:2" x14ac:dyDescent="0.25">
      <c r="B3" s="4" t="s">
        <v>530</v>
      </c>
    </row>
    <row r="28" spans="2:14" x14ac:dyDescent="0.25">
      <c r="B28" s="128"/>
      <c r="C28" s="388">
        <v>2008</v>
      </c>
      <c r="D28" s="388">
        <v>2009</v>
      </c>
      <c r="E28" s="388">
        <v>2010</v>
      </c>
      <c r="F28" s="388">
        <v>2011</v>
      </c>
      <c r="G28" s="388">
        <v>2012</v>
      </c>
      <c r="H28" s="388">
        <v>2013</v>
      </c>
      <c r="I28" s="388">
        <v>2014</v>
      </c>
      <c r="J28" s="388">
        <v>2015</v>
      </c>
      <c r="K28" s="388">
        <v>2016</v>
      </c>
      <c r="L28" s="388">
        <v>2017</v>
      </c>
      <c r="M28" s="388">
        <v>2018</v>
      </c>
      <c r="N28" s="389">
        <v>2019</v>
      </c>
    </row>
    <row r="29" spans="2:14" x14ac:dyDescent="0.25">
      <c r="B29" s="390" t="s">
        <v>535</v>
      </c>
      <c r="C29" s="386">
        <v>12.383263999999999</v>
      </c>
      <c r="D29" s="386">
        <v>45.08</v>
      </c>
      <c r="E29" s="386">
        <v>37.664000000000001</v>
      </c>
      <c r="F29" s="386">
        <v>37.137999999999998</v>
      </c>
      <c r="G29" s="386">
        <v>44.16</v>
      </c>
      <c r="H29" s="386">
        <v>38.234000000000002</v>
      </c>
      <c r="I29" s="386">
        <v>37.438937000000095</v>
      </c>
      <c r="J29" s="386">
        <v>42.485524618812335</v>
      </c>
      <c r="K29" s="386">
        <v>44.5</v>
      </c>
      <c r="L29" s="387">
        <v>35.630451190000002</v>
      </c>
      <c r="M29" s="387">
        <v>35.099736800619411</v>
      </c>
      <c r="N29" s="387">
        <v>41.642582555750579</v>
      </c>
    </row>
    <row r="30" spans="2:14" x14ac:dyDescent="0.25">
      <c r="B30" s="390" t="s">
        <v>536</v>
      </c>
      <c r="C30" s="386">
        <v>14.796704999999999</v>
      </c>
      <c r="D30" s="386">
        <v>17.11</v>
      </c>
      <c r="E30" s="386">
        <v>9.8680000000000003</v>
      </c>
      <c r="F30" s="386">
        <v>14.378</v>
      </c>
      <c r="G30" s="386">
        <v>9.7609999999999992</v>
      </c>
      <c r="H30" s="386">
        <v>8.5839999999999996</v>
      </c>
      <c r="I30" s="386">
        <v>5.8812899999999955</v>
      </c>
      <c r="J30" s="386">
        <v>4.2400555558420789</v>
      </c>
      <c r="K30" s="386">
        <v>12.1</v>
      </c>
      <c r="L30" s="387">
        <v>1.1387274889999999</v>
      </c>
      <c r="M30" s="387">
        <v>2.5206221863960603</v>
      </c>
      <c r="N30" s="387">
        <v>4.5857420057703786</v>
      </c>
    </row>
    <row r="31" spans="2:14" x14ac:dyDescent="0.25">
      <c r="B31" s="809" t="s">
        <v>537</v>
      </c>
      <c r="C31" s="810">
        <v>1.1948953846094212</v>
      </c>
      <c r="D31" s="810">
        <v>0.37954747116237797</v>
      </c>
      <c r="E31" s="810">
        <v>0.26200084961767206</v>
      </c>
      <c r="F31" s="810">
        <v>0.3871506273897356</v>
      </c>
      <c r="G31" s="810">
        <v>0.2210371376811594</v>
      </c>
      <c r="H31" s="810">
        <v>0.22451221425955953</v>
      </c>
      <c r="I31" s="810">
        <v>0.3459582352941174</v>
      </c>
      <c r="J31" s="810">
        <v>9.9800004681232249E-2</v>
      </c>
      <c r="K31" s="810">
        <v>0.27</v>
      </c>
      <c r="L31" s="810">
        <v>3.1959390099432522E-2</v>
      </c>
      <c r="M31" s="810">
        <v>7.365787644315977E-2</v>
      </c>
      <c r="N31" s="810">
        <v>0.11012146039768411</v>
      </c>
    </row>
  </sheetData>
  <hyperlinks>
    <hyperlink ref="A1" location="Sommaire!A1" display="Retour sommaire"/>
  </hyperlinks>
  <pageMargins left="0.7" right="0.7" top="0.75" bottom="0.75" header="0.3" footer="0.3"/>
  <pageSetup paperSize="9" orientation="portrait" r:id="rId1"/>
  <drawing r:id="rId2"/>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77"/>
  <dimension ref="A1:P32"/>
  <sheetViews>
    <sheetView showGridLines="0" workbookViewId="0"/>
  </sheetViews>
  <sheetFormatPr baseColWidth="10" defaultRowHeight="15" x14ac:dyDescent="0.25"/>
  <cols>
    <col min="2" max="2" width="29.140625" customWidth="1"/>
    <col min="3" max="3" width="6.85546875" bestFit="1" customWidth="1"/>
    <col min="4" max="5" width="6.140625" bestFit="1" customWidth="1"/>
    <col min="6" max="16" width="6.85546875" bestFit="1" customWidth="1"/>
  </cols>
  <sheetData>
    <row r="1" spans="1:2" x14ac:dyDescent="0.25">
      <c r="A1" s="2" t="s">
        <v>6</v>
      </c>
    </row>
    <row r="2" spans="1:2" ht="23.25" x14ac:dyDescent="0.35">
      <c r="B2" s="3" t="s">
        <v>539</v>
      </c>
    </row>
    <row r="3" spans="1:2" x14ac:dyDescent="0.25">
      <c r="B3" s="4" t="s">
        <v>308</v>
      </c>
    </row>
    <row r="29" spans="2:16" x14ac:dyDescent="0.25">
      <c r="B29" s="207" t="s">
        <v>156</v>
      </c>
      <c r="C29" s="391">
        <v>2006</v>
      </c>
      <c r="D29" s="391">
        <v>2007</v>
      </c>
      <c r="E29" s="391">
        <v>2008</v>
      </c>
      <c r="F29" s="391">
        <v>2009</v>
      </c>
      <c r="G29" s="391">
        <v>2010</v>
      </c>
      <c r="H29" s="391">
        <v>2011</v>
      </c>
      <c r="I29" s="391">
        <v>2012</v>
      </c>
      <c r="J29" s="391">
        <v>2013</v>
      </c>
      <c r="K29" s="391">
        <v>2014</v>
      </c>
      <c r="L29" s="391">
        <v>2015</v>
      </c>
      <c r="M29" s="391">
        <v>2016</v>
      </c>
      <c r="N29" s="391">
        <v>2017</v>
      </c>
      <c r="O29" s="392">
        <v>2018</v>
      </c>
      <c r="P29" s="392">
        <v>2019</v>
      </c>
    </row>
    <row r="30" spans="2:16" x14ac:dyDescent="0.25">
      <c r="B30" s="393" t="s">
        <v>487</v>
      </c>
      <c r="C30" s="394">
        <v>104.12675999999999</v>
      </c>
      <c r="D30" s="394">
        <v>97.951906000000008</v>
      </c>
      <c r="E30" s="395">
        <v>79.162577999999996</v>
      </c>
      <c r="F30" s="394">
        <v>113.343825</v>
      </c>
      <c r="G30" s="394">
        <v>106.849</v>
      </c>
      <c r="H30" s="394">
        <v>107.304</v>
      </c>
      <c r="I30" s="394">
        <v>114.997</v>
      </c>
      <c r="J30" s="394">
        <v>109.184</v>
      </c>
      <c r="K30" s="394">
        <v>110.06289399999989</v>
      </c>
      <c r="L30" s="394">
        <v>116.33678374869788</v>
      </c>
      <c r="M30" s="394">
        <v>121.17173259166216</v>
      </c>
      <c r="N30" s="394">
        <v>111.39138723068105</v>
      </c>
      <c r="O30" s="394">
        <v>115.89827907068</v>
      </c>
      <c r="P30" s="394">
        <v>121.94219708832249</v>
      </c>
    </row>
    <row r="31" spans="2:16" x14ac:dyDescent="0.25">
      <c r="B31" s="393" t="s">
        <v>540</v>
      </c>
      <c r="C31" s="394">
        <v>64.974259999999987</v>
      </c>
      <c r="D31" s="394">
        <v>66.978998000000004</v>
      </c>
      <c r="E31" s="394">
        <v>66.779313999999999</v>
      </c>
      <c r="F31" s="394">
        <v>68.262593999999993</v>
      </c>
      <c r="G31" s="394">
        <v>68.853000000000009</v>
      </c>
      <c r="H31" s="394">
        <v>70.165999999999997</v>
      </c>
      <c r="I31" s="394">
        <v>70.837000000000003</v>
      </c>
      <c r="J31" s="394">
        <v>70.949999999999989</v>
      </c>
      <c r="K31" s="394">
        <v>72.623956999999791</v>
      </c>
      <c r="L31" s="394">
        <v>73.851259129885548</v>
      </c>
      <c r="M31" s="394">
        <v>76.666631817973297</v>
      </c>
      <c r="N31" s="394">
        <v>77.459385395450695</v>
      </c>
      <c r="O31" s="394">
        <v>80.764129751179922</v>
      </c>
      <c r="P31" s="394">
        <v>80.299614532571866</v>
      </c>
    </row>
    <row r="32" spans="2:16" x14ac:dyDescent="0.25">
      <c r="B32" s="811" t="s">
        <v>451</v>
      </c>
      <c r="C32" s="812">
        <v>0.62399194981194073</v>
      </c>
      <c r="D32" s="812">
        <v>0.68379473902222998</v>
      </c>
      <c r="E32" s="812">
        <v>0.84357174421479808</v>
      </c>
      <c r="F32" s="812">
        <v>0.60226125243258732</v>
      </c>
      <c r="G32" s="812">
        <v>0.64439536167863065</v>
      </c>
      <c r="H32" s="812">
        <v>0.65389920226645792</v>
      </c>
      <c r="I32" s="812">
        <v>0.61598998234736557</v>
      </c>
      <c r="J32" s="812">
        <v>0.64982048651817104</v>
      </c>
      <c r="K32" s="812">
        <v>0.65984051809504363</v>
      </c>
      <c r="L32" s="812">
        <v>0.63480574888002383</v>
      </c>
      <c r="M32" s="812">
        <v>0.63271053552013612</v>
      </c>
      <c r="N32" s="812">
        <v>0.69538038192342122</v>
      </c>
      <c r="O32" s="812">
        <v>0.69685357193204145</v>
      </c>
      <c r="P32" s="812">
        <v>0.65850555796047383</v>
      </c>
    </row>
  </sheetData>
  <hyperlinks>
    <hyperlink ref="A1" location="Sommaire!A1" display="Retour sommaire"/>
  </hyperlinks>
  <pageMargins left="0.7" right="0.7" top="0.75" bottom="0.75" header="0.3" footer="0.3"/>
  <pageSetup paperSize="9" orientation="portrait" r:id="rId1"/>
  <drawing r:id="rId2"/>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79"/>
  <dimension ref="A1:K33"/>
  <sheetViews>
    <sheetView showGridLines="0" workbookViewId="0"/>
  </sheetViews>
  <sheetFormatPr baseColWidth="10" defaultRowHeight="15" x14ac:dyDescent="0.25"/>
  <sheetData>
    <row r="1" spans="1:2" x14ac:dyDescent="0.25">
      <c r="A1" s="2" t="s">
        <v>6</v>
      </c>
    </row>
    <row r="2" spans="1:2" ht="23.25" x14ac:dyDescent="0.35">
      <c r="B2" s="3" t="s">
        <v>543</v>
      </c>
    </row>
    <row r="3" spans="1:2" x14ac:dyDescent="0.25">
      <c r="B3" s="4" t="s">
        <v>308</v>
      </c>
    </row>
    <row r="29" spans="2:11" x14ac:dyDescent="0.25">
      <c r="B29" s="396"/>
      <c r="C29" s="340">
        <v>2011</v>
      </c>
      <c r="D29" s="340">
        <v>2012</v>
      </c>
      <c r="E29" s="340">
        <v>2013</v>
      </c>
      <c r="F29" s="340">
        <v>2014</v>
      </c>
      <c r="G29" s="340">
        <v>2015</v>
      </c>
      <c r="H29" s="340">
        <v>2016</v>
      </c>
      <c r="I29" s="340">
        <v>2017</v>
      </c>
      <c r="J29" s="340">
        <v>2018</v>
      </c>
      <c r="K29" s="341">
        <v>2019</v>
      </c>
    </row>
    <row r="30" spans="2:11" x14ac:dyDescent="0.25">
      <c r="B30" s="397" t="s">
        <v>544</v>
      </c>
      <c r="C30" s="311">
        <v>0.44054425423684784</v>
      </c>
      <c r="D30" s="311">
        <v>0.43926305462835186</v>
      </c>
      <c r="E30" s="311">
        <v>0.43630409090195155</v>
      </c>
      <c r="F30" s="311">
        <v>0.48021021126003666</v>
      </c>
      <c r="G30" s="311">
        <v>0.42750690945360803</v>
      </c>
      <c r="H30" s="311">
        <v>0.43769467695915298</v>
      </c>
      <c r="I30" s="311">
        <v>0.46301808698375146</v>
      </c>
      <c r="J30" s="311">
        <v>0.42399090410084661</v>
      </c>
      <c r="K30" s="311">
        <v>0.40892214737325938</v>
      </c>
    </row>
    <row r="31" spans="2:11" x14ac:dyDescent="0.25">
      <c r="B31" s="398" t="s">
        <v>545</v>
      </c>
      <c r="C31" s="311">
        <v>0.647223460479042</v>
      </c>
      <c r="D31" s="311">
        <v>0.64883393761007824</v>
      </c>
      <c r="E31" s="311">
        <v>0.64033253788378341</v>
      </c>
      <c r="F31" s="311">
        <v>0.66077991811851322</v>
      </c>
      <c r="G31" s="311">
        <v>0.64071497642773889</v>
      </c>
      <c r="H31" s="311">
        <v>0.64922054071930602</v>
      </c>
      <c r="I31" s="311">
        <v>0.67176161147953128</v>
      </c>
      <c r="J31" s="311">
        <v>0.66865160279410563</v>
      </c>
      <c r="K31" s="311">
        <v>0.67365891490261154</v>
      </c>
    </row>
    <row r="32" spans="2:11" x14ac:dyDescent="0.25">
      <c r="B32" s="398" t="s">
        <v>546</v>
      </c>
      <c r="C32" s="311">
        <v>0.80357774807222071</v>
      </c>
      <c r="D32" s="311">
        <v>0.82448749154078693</v>
      </c>
      <c r="E32" s="311">
        <v>0.80516646282571247</v>
      </c>
      <c r="F32" s="311">
        <v>0.85116846393743539</v>
      </c>
      <c r="G32" s="311">
        <v>0.81771261181274757</v>
      </c>
      <c r="H32" s="311">
        <v>0.84571727931176999</v>
      </c>
      <c r="I32" s="311">
        <v>0.87057883863526531</v>
      </c>
      <c r="J32" s="311">
        <v>0.85501275255333298</v>
      </c>
      <c r="K32" s="311">
        <v>0.86081791993213463</v>
      </c>
    </row>
    <row r="33" spans="2:11" x14ac:dyDescent="0.25">
      <c r="B33" s="398" t="s">
        <v>547</v>
      </c>
      <c r="C33" s="399">
        <v>0.65360380131738249</v>
      </c>
      <c r="D33" s="399">
        <v>0.61599519735352326</v>
      </c>
      <c r="E33" s="399">
        <v>0.64981767166754112</v>
      </c>
      <c r="F33" s="399">
        <v>0.66155710561774683</v>
      </c>
      <c r="G33" s="399">
        <v>0.63271053552013612</v>
      </c>
      <c r="H33" s="399">
        <v>0.63271053552013612</v>
      </c>
      <c r="I33" s="399">
        <v>0.69538038192342122</v>
      </c>
      <c r="J33" s="399">
        <v>0.69685357193204156</v>
      </c>
      <c r="K33" s="399">
        <v>0.65850555796047361</v>
      </c>
    </row>
  </sheetData>
  <hyperlinks>
    <hyperlink ref="A1" location="Sommaire!A1" display="Retour sommaire"/>
  </hyperlinks>
  <pageMargins left="0.7" right="0.7" top="0.75" bottom="0.75" header="0.3" footer="0.3"/>
  <pageSetup paperSize="9" orientation="portrait" r:id="rId1"/>
  <drawing r:id="rId2"/>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1"/>
  <dimension ref="A1:V13"/>
  <sheetViews>
    <sheetView showGridLines="0" workbookViewId="0"/>
  </sheetViews>
  <sheetFormatPr baseColWidth="10" defaultRowHeight="15" x14ac:dyDescent="0.25"/>
  <cols>
    <col min="2" max="2" width="39.85546875" customWidth="1"/>
    <col min="3" max="8" width="5" bestFit="1" customWidth="1"/>
    <col min="9" max="9" width="5.28515625" bestFit="1" customWidth="1"/>
    <col min="10" max="11" width="5" bestFit="1" customWidth="1"/>
    <col min="12" max="22" width="5.28515625" bestFit="1" customWidth="1"/>
  </cols>
  <sheetData>
    <row r="1" spans="1:22" x14ac:dyDescent="0.25">
      <c r="A1" s="2" t="s">
        <v>6</v>
      </c>
    </row>
    <row r="2" spans="1:22" ht="23.25" x14ac:dyDescent="0.35">
      <c r="B2" s="3" t="s">
        <v>550</v>
      </c>
    </row>
    <row r="3" spans="1:22" x14ac:dyDescent="0.25">
      <c r="B3" s="4" t="s">
        <v>308</v>
      </c>
    </row>
    <row r="4" spans="1:22" x14ac:dyDescent="0.25">
      <c r="B4" s="4" t="s">
        <v>308</v>
      </c>
    </row>
    <row r="6" spans="1:22" ht="25.5" x14ac:dyDescent="0.25">
      <c r="B6" s="207" t="s">
        <v>156</v>
      </c>
      <c r="C6" s="813">
        <v>2000</v>
      </c>
      <c r="D6" s="813">
        <v>2001</v>
      </c>
      <c r="E6" s="813">
        <v>2002</v>
      </c>
      <c r="F6" s="813">
        <v>2003</v>
      </c>
      <c r="G6" s="813">
        <v>2004</v>
      </c>
      <c r="H6" s="813">
        <v>2005</v>
      </c>
      <c r="I6" s="813">
        <v>2006</v>
      </c>
      <c r="J6" s="813">
        <v>2007</v>
      </c>
      <c r="K6" s="813">
        <v>2008</v>
      </c>
      <c r="L6" s="813">
        <v>2009</v>
      </c>
      <c r="M6" s="813">
        <v>2010</v>
      </c>
      <c r="N6" s="813">
        <v>2011</v>
      </c>
      <c r="O6" s="813">
        <v>2012</v>
      </c>
      <c r="P6" s="813">
        <v>2013</v>
      </c>
      <c r="Q6" s="813">
        <v>2014</v>
      </c>
      <c r="R6" s="813">
        <v>2015</v>
      </c>
      <c r="S6" s="813">
        <v>2016</v>
      </c>
      <c r="T6" s="813">
        <v>2017</v>
      </c>
      <c r="U6" s="813">
        <v>2018</v>
      </c>
      <c r="V6" s="814">
        <v>2019</v>
      </c>
    </row>
    <row r="7" spans="1:22" x14ac:dyDescent="0.25">
      <c r="B7" s="815" t="s">
        <v>487</v>
      </c>
      <c r="C7" s="400">
        <v>70.5</v>
      </c>
      <c r="D7" s="400">
        <v>74.900000000000006</v>
      </c>
      <c r="E7" s="400">
        <v>77.400000000000006</v>
      </c>
      <c r="F7" s="400">
        <v>80.599999999999994</v>
      </c>
      <c r="G7" s="400">
        <v>83.5</v>
      </c>
      <c r="H7" s="400">
        <v>89.6</v>
      </c>
      <c r="I7" s="400">
        <v>104.1</v>
      </c>
      <c r="J7" s="400">
        <v>98</v>
      </c>
      <c r="K7" s="400">
        <v>79.2</v>
      </c>
      <c r="L7" s="400">
        <v>113.4</v>
      </c>
      <c r="M7" s="400">
        <v>105.7</v>
      </c>
      <c r="N7" s="400">
        <v>107.5</v>
      </c>
      <c r="O7" s="400">
        <v>115.3</v>
      </c>
      <c r="P7" s="400">
        <v>109.184</v>
      </c>
      <c r="Q7" s="400">
        <v>110.06289399999989</v>
      </c>
      <c r="R7" s="400">
        <v>116.33678374869788</v>
      </c>
      <c r="S7" s="400">
        <v>121.17173259166216</v>
      </c>
      <c r="T7" s="401">
        <v>111.39138723068105</v>
      </c>
      <c r="U7" s="401">
        <v>115.89827907067998</v>
      </c>
      <c r="V7" s="401">
        <v>121.94219708832249</v>
      </c>
    </row>
    <row r="8" spans="1:22" x14ac:dyDescent="0.25">
      <c r="B8" s="199" t="s">
        <v>540</v>
      </c>
      <c r="C8" s="402">
        <v>47.5</v>
      </c>
      <c r="D8" s="402">
        <v>49.6</v>
      </c>
      <c r="E8" s="402">
        <v>50.5</v>
      </c>
      <c r="F8" s="402">
        <v>51.9</v>
      </c>
      <c r="G8" s="402">
        <v>53.3</v>
      </c>
      <c r="H8" s="402">
        <v>57.7</v>
      </c>
      <c r="I8" s="402">
        <v>64.900000000000006</v>
      </c>
      <c r="J8" s="402">
        <v>67</v>
      </c>
      <c r="K8" s="402">
        <v>66.8</v>
      </c>
      <c r="L8" s="402">
        <v>68.3</v>
      </c>
      <c r="M8" s="402">
        <v>68</v>
      </c>
      <c r="N8" s="402">
        <v>70.5</v>
      </c>
      <c r="O8" s="402">
        <v>71.099999999999994</v>
      </c>
      <c r="P8" s="402">
        <v>70.949999999999989</v>
      </c>
      <c r="Q8" s="402">
        <v>72.623956999999791</v>
      </c>
      <c r="R8" s="402">
        <v>73.851259129885548</v>
      </c>
      <c r="S8" s="402">
        <v>76.666631817973297</v>
      </c>
      <c r="T8" s="401">
        <v>77.459385395450695</v>
      </c>
      <c r="U8" s="401">
        <v>80.764129751179922</v>
      </c>
      <c r="V8" s="401">
        <v>80.299614532571866</v>
      </c>
    </row>
    <row r="9" spans="1:22" x14ac:dyDescent="0.25">
      <c r="B9" s="199" t="s">
        <v>508</v>
      </c>
      <c r="C9" s="402">
        <v>22.9</v>
      </c>
      <c r="D9" s="402">
        <v>25.2</v>
      </c>
      <c r="E9" s="402">
        <v>26.9</v>
      </c>
      <c r="F9" s="402">
        <v>28.7</v>
      </c>
      <c r="G9" s="402">
        <v>30.2</v>
      </c>
      <c r="H9" s="402">
        <v>31.9</v>
      </c>
      <c r="I9" s="402">
        <v>39.200000000000003</v>
      </c>
      <c r="J9" s="402">
        <v>31</v>
      </c>
      <c r="K9" s="402">
        <v>12.4</v>
      </c>
      <c r="L9" s="402">
        <v>45.1</v>
      </c>
      <c r="M9" s="402">
        <v>37.700000000000003</v>
      </c>
      <c r="N9" s="402">
        <v>37</v>
      </c>
      <c r="O9" s="402">
        <v>44.2</v>
      </c>
      <c r="P9" s="402">
        <v>38.234000000000002</v>
      </c>
      <c r="Q9" s="402">
        <v>37.438937000000095</v>
      </c>
      <c r="R9" s="402">
        <v>42.485524618812335</v>
      </c>
      <c r="S9" s="402">
        <v>44.505100773688866</v>
      </c>
      <c r="T9" s="401">
        <v>33.932001835230302</v>
      </c>
      <c r="U9" s="401">
        <v>35.134149319500118</v>
      </c>
      <c r="V9" s="401">
        <v>41.642582555750579</v>
      </c>
    </row>
    <row r="10" spans="1:22" ht="45" x14ac:dyDescent="0.25">
      <c r="B10" s="186" t="s">
        <v>551</v>
      </c>
      <c r="C10" s="402">
        <v>3.4</v>
      </c>
      <c r="D10" s="402">
        <v>4.9000000000000004</v>
      </c>
      <c r="E10" s="402">
        <v>5.5</v>
      </c>
      <c r="F10" s="402">
        <v>5.2</v>
      </c>
      <c r="G10" s="402">
        <v>3</v>
      </c>
      <c r="H10" s="402">
        <v>1.3</v>
      </c>
      <c r="I10" s="401">
        <v>1.3</v>
      </c>
      <c r="J10" s="401">
        <v>2.7</v>
      </c>
      <c r="K10" s="401">
        <v>10</v>
      </c>
      <c r="L10" s="401">
        <v>14.5</v>
      </c>
      <c r="M10" s="401">
        <v>8.8000000000000007</v>
      </c>
      <c r="N10" s="401">
        <v>11.6</v>
      </c>
      <c r="O10" s="401">
        <v>14.3</v>
      </c>
      <c r="P10" s="401">
        <v>7.9240000000000004</v>
      </c>
      <c r="Q10" s="401">
        <v>5.6478669999999953</v>
      </c>
      <c r="R10" s="401">
        <v>4.7738744085410794</v>
      </c>
      <c r="S10" s="401">
        <v>11.131347219108218</v>
      </c>
      <c r="T10" s="401">
        <v>3.3116339951686609</v>
      </c>
      <c r="U10" s="401">
        <v>4.1092479864732594</v>
      </c>
      <c r="V10" s="401">
        <v>4.9033502946516787</v>
      </c>
    </row>
    <row r="11" spans="1:22" x14ac:dyDescent="0.25">
      <c r="B11" s="199" t="s">
        <v>511</v>
      </c>
      <c r="C11" s="402">
        <v>19.100000000000001</v>
      </c>
      <c r="D11" s="402">
        <v>21</v>
      </c>
      <c r="E11" s="402">
        <v>22.6</v>
      </c>
      <c r="F11" s="402">
        <v>23.4</v>
      </c>
      <c r="G11" s="402">
        <v>28.9</v>
      </c>
      <c r="H11" s="402">
        <v>29.4</v>
      </c>
      <c r="I11" s="402">
        <v>38.9</v>
      </c>
      <c r="J11" s="402">
        <v>27.1</v>
      </c>
      <c r="K11" s="402">
        <v>-2.4</v>
      </c>
      <c r="L11" s="402">
        <v>28</v>
      </c>
      <c r="M11" s="402">
        <v>28</v>
      </c>
      <c r="N11" s="402">
        <v>22.7</v>
      </c>
      <c r="O11" s="402">
        <v>34.299999999999997</v>
      </c>
      <c r="P11" s="402">
        <v>29.65</v>
      </c>
      <c r="Q11" s="402">
        <v>33.329475999999723</v>
      </c>
      <c r="R11" s="402">
        <v>40.092405288518151</v>
      </c>
      <c r="S11" s="402">
        <v>32.387215469478704</v>
      </c>
      <c r="T11" s="401">
        <v>32.62487817927542</v>
      </c>
      <c r="U11" s="401">
        <v>32.519470289753897</v>
      </c>
      <c r="V11" s="401">
        <v>36.927930044301739</v>
      </c>
    </row>
    <row r="12" spans="1:22" x14ac:dyDescent="0.25">
      <c r="B12" s="217" t="s">
        <v>513</v>
      </c>
      <c r="C12" s="403">
        <v>25</v>
      </c>
      <c r="D12" s="403">
        <v>24.6</v>
      </c>
      <c r="E12" s="403">
        <v>23.2</v>
      </c>
      <c r="F12" s="403">
        <v>23.4</v>
      </c>
      <c r="G12" s="403">
        <v>29.6</v>
      </c>
      <c r="H12" s="403">
        <v>31.1</v>
      </c>
      <c r="I12" s="403">
        <v>46.2</v>
      </c>
      <c r="J12" s="403">
        <v>34.299999999999997</v>
      </c>
      <c r="K12" s="403">
        <v>-4.2</v>
      </c>
      <c r="L12" s="403">
        <v>25.5</v>
      </c>
      <c r="M12" s="403">
        <v>25.3</v>
      </c>
      <c r="N12" s="403">
        <v>12.3</v>
      </c>
      <c r="O12" s="403">
        <v>20.6</v>
      </c>
      <c r="P12" s="403">
        <v>32.771999999999998</v>
      </c>
      <c r="Q12" s="403">
        <v>28.828820999999991</v>
      </c>
      <c r="R12" s="403">
        <v>37.450393676440818</v>
      </c>
      <c r="S12" s="403">
        <v>45.111351520412938</v>
      </c>
      <c r="T12" s="404">
        <v>34.872910187591472</v>
      </c>
      <c r="U12" s="401">
        <v>32.063597504672025</v>
      </c>
      <c r="V12" s="401">
        <v>37.65403622140461</v>
      </c>
    </row>
    <row r="13" spans="1:22" x14ac:dyDescent="0.25">
      <c r="B13" s="217" t="s">
        <v>488</v>
      </c>
      <c r="C13" s="403">
        <v>15.8</v>
      </c>
      <c r="D13" s="403">
        <v>17.7</v>
      </c>
      <c r="E13" s="403">
        <v>17.7</v>
      </c>
      <c r="F13" s="403">
        <v>17.399999999999999</v>
      </c>
      <c r="G13" s="403">
        <v>22.9</v>
      </c>
      <c r="H13" s="403">
        <v>26.9</v>
      </c>
      <c r="I13" s="403">
        <v>38.1</v>
      </c>
      <c r="J13" s="403">
        <v>27</v>
      </c>
      <c r="K13" s="403">
        <v>-3.2</v>
      </c>
      <c r="L13" s="403">
        <v>20.3</v>
      </c>
      <c r="M13" s="403">
        <v>25.1</v>
      </c>
      <c r="N13" s="403">
        <v>10.8</v>
      </c>
      <c r="O13" s="403">
        <v>14.8</v>
      </c>
      <c r="P13" s="403">
        <v>28.771000000000001</v>
      </c>
      <c r="Q13" s="403">
        <v>18.496561000000003</v>
      </c>
      <c r="R13" s="403">
        <v>29.599342154003985</v>
      </c>
      <c r="S13" s="403">
        <v>40.396418956222561</v>
      </c>
      <c r="T13" s="404">
        <v>29.153466553073255</v>
      </c>
      <c r="U13" s="401">
        <v>29.724079963574138</v>
      </c>
      <c r="V13" s="401">
        <v>32.754902198828013</v>
      </c>
    </row>
  </sheetData>
  <hyperlinks>
    <hyperlink ref="A1" location="Sommaire!A1" display="Retour sommaire"/>
  </hyperlinks>
  <pageMargins left="0.7" right="0.7" top="0.75" bottom="0.75" header="0.3" footer="0.3"/>
  <pageSetup paperSize="9" orientation="portrait"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2"/>
  <dimension ref="A1:Y10"/>
  <sheetViews>
    <sheetView showGridLines="0" workbookViewId="0"/>
  </sheetViews>
  <sheetFormatPr baseColWidth="10" defaultRowHeight="15" x14ac:dyDescent="0.25"/>
  <cols>
    <col min="2" max="2" width="32.140625" customWidth="1"/>
    <col min="3" max="25" width="6.140625" bestFit="1" customWidth="1"/>
  </cols>
  <sheetData>
    <row r="1" spans="1:25" x14ac:dyDescent="0.25">
      <c r="A1" s="2" t="s">
        <v>6</v>
      </c>
    </row>
    <row r="2" spans="1:25" ht="23.25" x14ac:dyDescent="0.35">
      <c r="B2" s="3" t="s">
        <v>554</v>
      </c>
    </row>
    <row r="3" spans="1:25" x14ac:dyDescent="0.25">
      <c r="B3" s="4" t="s">
        <v>308</v>
      </c>
    </row>
    <row r="5" spans="1:25" x14ac:dyDescent="0.25">
      <c r="B5" s="405"/>
      <c r="C5" s="816">
        <v>1997</v>
      </c>
      <c r="D5" s="816">
        <v>1998</v>
      </c>
      <c r="E5" s="816">
        <v>1999</v>
      </c>
      <c r="F5" s="816">
        <v>2000</v>
      </c>
      <c r="G5" s="816">
        <v>2001</v>
      </c>
      <c r="H5" s="816">
        <v>2002</v>
      </c>
      <c r="I5" s="816">
        <v>2003</v>
      </c>
      <c r="J5" s="816">
        <v>2004</v>
      </c>
      <c r="K5" s="816">
        <v>2005</v>
      </c>
      <c r="L5" s="816">
        <v>2006</v>
      </c>
      <c r="M5" s="816">
        <v>2007</v>
      </c>
      <c r="N5" s="816">
        <v>2008</v>
      </c>
      <c r="O5" s="816">
        <v>2009</v>
      </c>
      <c r="P5" s="816">
        <v>2010</v>
      </c>
      <c r="Q5" s="816">
        <v>2011</v>
      </c>
      <c r="R5" s="816">
        <v>2012</v>
      </c>
      <c r="S5" s="816">
        <v>2013</v>
      </c>
      <c r="T5" s="816">
        <v>2014</v>
      </c>
      <c r="U5" s="816">
        <v>2015</v>
      </c>
      <c r="V5" s="816">
        <v>2016</v>
      </c>
      <c r="W5" s="816">
        <v>2017</v>
      </c>
      <c r="X5" s="816">
        <v>2018</v>
      </c>
      <c r="Y5" s="817">
        <v>2019</v>
      </c>
    </row>
    <row r="6" spans="1:25" ht="30" x14ac:dyDescent="0.25">
      <c r="B6" s="406" t="s">
        <v>555</v>
      </c>
      <c r="C6" s="407">
        <v>3.7900000000000003E-2</v>
      </c>
      <c r="D6" s="407">
        <v>3.5799999999999998E-2</v>
      </c>
      <c r="E6" s="407">
        <v>3.2000000000000001E-2</v>
      </c>
      <c r="F6" s="407">
        <v>3.3399999999999999E-2</v>
      </c>
      <c r="G6" s="407">
        <v>3.4000000000000002E-2</v>
      </c>
      <c r="H6" s="407">
        <v>2.87E-2</v>
      </c>
      <c r="I6" s="407">
        <v>2.5399999999999999E-2</v>
      </c>
      <c r="J6" s="407">
        <v>2.3399999999999997E-2</v>
      </c>
      <c r="K6" s="407">
        <v>2.41E-2</v>
      </c>
      <c r="L6" s="407">
        <v>2.9100000000000001E-2</v>
      </c>
      <c r="M6" s="407">
        <v>3.2599999999999997E-2</v>
      </c>
      <c r="N6" s="407">
        <v>3.2599999999999997E-2</v>
      </c>
      <c r="O6" s="407">
        <v>1.95E-2</v>
      </c>
      <c r="P6" s="407">
        <v>1.6799999999999999E-2</v>
      </c>
      <c r="Q6" s="407">
        <v>1.6200000000000003E-2</v>
      </c>
      <c r="R6" s="407">
        <v>1.9099999999999999E-2</v>
      </c>
      <c r="S6" s="407">
        <v>1.7399999999999999E-2</v>
      </c>
      <c r="T6" s="407">
        <v>1.5053661608026203E-2</v>
      </c>
      <c r="U6" s="407">
        <v>1.3806923418719254E-2</v>
      </c>
      <c r="V6" s="407">
        <v>1.0866694909528183E-2</v>
      </c>
      <c r="W6" s="407">
        <v>1.0202578326089548E-2</v>
      </c>
      <c r="X6" s="407">
        <v>1.0579321487324166E-2</v>
      </c>
      <c r="Y6" s="407">
        <v>1.0885651519885018E-2</v>
      </c>
    </row>
    <row r="7" spans="1:25" ht="30" x14ac:dyDescent="0.25">
      <c r="B7" s="406" t="s">
        <v>556</v>
      </c>
      <c r="C7" s="407">
        <v>7.6399999999999996E-2</v>
      </c>
      <c r="D7" s="407">
        <v>7.0800000000000002E-2</v>
      </c>
      <c r="E7" s="407">
        <v>6.7199999999999996E-2</v>
      </c>
      <c r="F7" s="407">
        <v>7.0800000000000002E-2</v>
      </c>
      <c r="G7" s="407">
        <v>6.7099999999999993E-2</v>
      </c>
      <c r="H7" s="407">
        <v>6.0999999999999999E-2</v>
      </c>
      <c r="I7" s="407">
        <v>5.7099999999999998E-2</v>
      </c>
      <c r="J7" s="407">
        <v>2.3399999999999997E-2</v>
      </c>
      <c r="K7" s="407">
        <v>2.41E-2</v>
      </c>
      <c r="L7" s="407">
        <v>5.5099999999999996E-2</v>
      </c>
      <c r="M7" s="407">
        <v>5.7599999999999998E-2</v>
      </c>
      <c r="N7" s="407">
        <v>5.6799999999999996E-2</v>
      </c>
      <c r="O7" s="407">
        <v>4.6500000000000007E-2</v>
      </c>
      <c r="P7" s="407">
        <v>4.4500000000000005E-2</v>
      </c>
      <c r="Q7" s="407">
        <v>3.5900000000000001E-2</v>
      </c>
      <c r="R7" s="407">
        <v>4.2900000000000001E-2</v>
      </c>
      <c r="S7" s="407">
        <v>4.1799999999999997E-2</v>
      </c>
      <c r="T7" s="407">
        <v>3.9203371634836989E-2</v>
      </c>
      <c r="U7" s="407">
        <v>3.790092909806439E-2</v>
      </c>
      <c r="V7" s="407">
        <v>3.4098597575478388E-2</v>
      </c>
      <c r="W7" s="407">
        <v>2.9468620587831021E-2</v>
      </c>
      <c r="X7" s="407">
        <v>2.8183380827990875E-2</v>
      </c>
      <c r="Y7" s="407">
        <v>2.7151786860580569E-2</v>
      </c>
    </row>
    <row r="8" spans="1:25" x14ac:dyDescent="0.25">
      <c r="B8" s="408" t="s">
        <v>526</v>
      </c>
      <c r="C8" s="407">
        <v>1.8500000000000003E-2</v>
      </c>
      <c r="D8" s="407">
        <v>1.7899999999999999E-2</v>
      </c>
      <c r="E8" s="407">
        <v>1.8100000000000002E-2</v>
      </c>
      <c r="F8" s="407">
        <v>1.77E-2</v>
      </c>
      <c r="G8" s="407">
        <v>1.61E-2</v>
      </c>
      <c r="H8" s="407">
        <v>1.6200000000000003E-2</v>
      </c>
      <c r="I8" s="407">
        <v>1.6E-2</v>
      </c>
      <c r="J8" s="407">
        <v>5.3899999999999997E-2</v>
      </c>
      <c r="K8" s="407">
        <v>5.2900000000000003E-2</v>
      </c>
      <c r="L8" s="407">
        <v>1.4999999999999999E-2</v>
      </c>
      <c r="M8" s="407">
        <v>1.3100000000000001E-2</v>
      </c>
      <c r="N8" s="407">
        <v>9.1999999999999998E-3</v>
      </c>
      <c r="O8" s="407">
        <v>1.18E-2</v>
      </c>
      <c r="P8" s="407">
        <v>1.2699999999999999E-2</v>
      </c>
      <c r="Q8" s="407">
        <v>1.0200000000000001E-2</v>
      </c>
      <c r="R8" s="407">
        <v>1.3000000000000001E-2</v>
      </c>
      <c r="S8" s="407">
        <v>1.2500000000000001E-2</v>
      </c>
      <c r="T8" s="407">
        <v>1.2652347580588374E-2</v>
      </c>
      <c r="U8" s="407">
        <v>1.2980991742460212E-2</v>
      </c>
      <c r="V8" s="407">
        <v>1.3940226850531095E-2</v>
      </c>
      <c r="W8" s="407">
        <v>1.2610032845208735E-2</v>
      </c>
      <c r="X8" s="407">
        <v>1.2409306296231486E-2</v>
      </c>
      <c r="Y8" s="407">
        <v>1.229878768424706E-2</v>
      </c>
    </row>
    <row r="9" spans="1:25" x14ac:dyDescent="0.25">
      <c r="B9" s="408" t="s">
        <v>451</v>
      </c>
      <c r="C9" s="407">
        <v>0.70189999999999997</v>
      </c>
      <c r="D9" s="407">
        <v>0.67510000000000003</v>
      </c>
      <c r="E9" s="407">
        <v>0.66200000000000003</v>
      </c>
      <c r="F9" s="407">
        <v>0.6744</v>
      </c>
      <c r="G9" s="407">
        <v>0.6623</v>
      </c>
      <c r="H9" s="407">
        <v>0.65229999999999999</v>
      </c>
      <c r="I9" s="407">
        <v>0.64400000000000002</v>
      </c>
      <c r="J9" s="407">
        <v>0.64</v>
      </c>
      <c r="K9" s="407">
        <v>0.63</v>
      </c>
      <c r="L9" s="407">
        <v>0.624</v>
      </c>
      <c r="M9" s="407">
        <v>0.68400000000000005</v>
      </c>
      <c r="N9" s="407">
        <v>0.84400000000000008</v>
      </c>
      <c r="O9" s="407">
        <v>0.60199999999999998</v>
      </c>
      <c r="P9" s="407">
        <v>0.64400000000000002</v>
      </c>
      <c r="Q9" s="407">
        <v>0.65599999999999992</v>
      </c>
      <c r="R9" s="407">
        <v>0.61699999999999999</v>
      </c>
      <c r="S9" s="407">
        <v>0.64982048651817115</v>
      </c>
      <c r="T9" s="407">
        <v>0.65984051809504363</v>
      </c>
      <c r="U9" s="407">
        <v>0.63480574888002383</v>
      </c>
      <c r="V9" s="407">
        <v>0.63271053552013612</v>
      </c>
      <c r="W9" s="407">
        <v>0.69538038192342133</v>
      </c>
      <c r="X9" s="407">
        <v>0.69685357193204167</v>
      </c>
      <c r="Y9" s="407">
        <v>0.65850555796047416</v>
      </c>
    </row>
    <row r="10" spans="1:25" x14ac:dyDescent="0.25">
      <c r="B10" s="408" t="s">
        <v>557</v>
      </c>
      <c r="C10" s="407">
        <v>5.2999999999999999E-2</v>
      </c>
      <c r="D10" s="407">
        <v>8.4199999999999997E-2</v>
      </c>
      <c r="E10" s="407">
        <v>9.0800000000000006E-2</v>
      </c>
      <c r="F10" s="407">
        <v>9.69E-2</v>
      </c>
      <c r="G10" s="407">
        <v>0.1026</v>
      </c>
      <c r="H10" s="407">
        <v>9.4399999999999998E-2</v>
      </c>
      <c r="I10" s="407">
        <v>8.5000000000000006E-2</v>
      </c>
      <c r="J10" s="407">
        <v>0.10589999999999999</v>
      </c>
      <c r="K10" s="407">
        <v>0.1182</v>
      </c>
      <c r="L10" s="407">
        <v>0.155</v>
      </c>
      <c r="M10" s="407">
        <v>9.8000000000000004E-2</v>
      </c>
      <c r="N10" s="407">
        <v>-0.01</v>
      </c>
      <c r="O10" s="407">
        <v>0.06</v>
      </c>
      <c r="P10" s="407">
        <v>6.7000000000000004E-2</v>
      </c>
      <c r="Q10" s="407">
        <v>2.8999999999999998E-2</v>
      </c>
      <c r="R10" s="407">
        <v>3.9E-2</v>
      </c>
      <c r="S10" s="407">
        <v>7.8148034024311114E-2</v>
      </c>
      <c r="T10" s="407">
        <v>4.7337976437910552E-2</v>
      </c>
      <c r="U10" s="407">
        <v>7.3559881962354107E-2</v>
      </c>
      <c r="V10" s="407">
        <v>9.4592352926623741E-2</v>
      </c>
      <c r="W10" s="407">
        <v>6.2337391773486725E-2</v>
      </c>
      <c r="X10" s="407">
        <v>6.1777391355840733E-2</v>
      </c>
      <c r="Y10" s="407">
        <v>6.4928132902311197E-2</v>
      </c>
    </row>
  </sheetData>
  <hyperlinks>
    <hyperlink ref="A1" location="Sommaire!A1" display="Retour sommaire"/>
  </hyperlinks>
  <pageMargins left="0.7" right="0.7" top="0.75" bottom="0.75" header="0.3" footer="0.3"/>
  <pageSetup paperSize="9" orientation="portrait"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3"/>
  <dimension ref="A1:I19"/>
  <sheetViews>
    <sheetView showGridLines="0" workbookViewId="0"/>
  </sheetViews>
  <sheetFormatPr baseColWidth="10" defaultRowHeight="15" x14ac:dyDescent="0.25"/>
  <cols>
    <col min="2" max="2" width="37.5703125" customWidth="1"/>
  </cols>
  <sheetData>
    <row r="1" spans="1:9" x14ac:dyDescent="0.25">
      <c r="A1" s="2" t="s">
        <v>6</v>
      </c>
    </row>
    <row r="2" spans="1:9" ht="23.25" x14ac:dyDescent="0.35">
      <c r="B2" s="3" t="s">
        <v>560</v>
      </c>
    </row>
    <row r="3" spans="1:9" x14ac:dyDescent="0.25">
      <c r="B3" s="4" t="s">
        <v>561</v>
      </c>
    </row>
    <row r="4" spans="1:9" x14ac:dyDescent="0.25">
      <c r="B4" s="4" t="s">
        <v>561</v>
      </c>
    </row>
    <row r="6" spans="1:9" x14ac:dyDescent="0.25">
      <c r="B6" s="409" t="s">
        <v>389</v>
      </c>
      <c r="C6" s="785">
        <v>2013</v>
      </c>
      <c r="D6" s="785">
        <v>2014</v>
      </c>
      <c r="E6" s="785">
        <v>2015</v>
      </c>
      <c r="F6" s="785">
        <v>2016</v>
      </c>
      <c r="G6" s="785">
        <v>2017</v>
      </c>
      <c r="H6" s="785">
        <v>2018</v>
      </c>
      <c r="I6" s="786">
        <v>2019</v>
      </c>
    </row>
    <row r="7" spans="1:9" ht="30" x14ac:dyDescent="0.25">
      <c r="B7" s="16" t="s">
        <v>562</v>
      </c>
      <c r="C7" s="410">
        <v>9.06982</v>
      </c>
      <c r="D7" s="410">
        <v>-24.534164480999998</v>
      </c>
      <c r="E7" s="410">
        <v>-58.017361222999995</v>
      </c>
      <c r="F7" s="410">
        <v>-22.769283693999999</v>
      </c>
      <c r="G7" s="410">
        <v>-14.4058481</v>
      </c>
      <c r="H7" s="410">
        <v>-34.605870830000001</v>
      </c>
      <c r="I7" s="410">
        <v>-24.015954587749999</v>
      </c>
    </row>
    <row r="8" spans="1:9" ht="30" x14ac:dyDescent="0.25">
      <c r="B8" s="16" t="s">
        <v>563</v>
      </c>
      <c r="C8" s="410">
        <v>-6.2145900000000003</v>
      </c>
      <c r="D8" s="410">
        <v>24.545872494999987</v>
      </c>
      <c r="E8" s="410">
        <v>61.279819959999983</v>
      </c>
      <c r="F8" s="410">
        <v>24.492264815000095</v>
      </c>
      <c r="G8" s="410">
        <v>19.2152317</v>
      </c>
      <c r="H8" s="410">
        <v>35.526167509000082</v>
      </c>
      <c r="I8" s="410">
        <v>24.295543951469792</v>
      </c>
    </row>
    <row r="9" spans="1:9" x14ac:dyDescent="0.25">
      <c r="B9" s="16" t="s">
        <v>564</v>
      </c>
      <c r="C9" s="410">
        <v>0.60018000000000027</v>
      </c>
      <c r="D9" s="410">
        <v>0.52650016500000074</v>
      </c>
      <c r="E9" s="410">
        <v>0.62329316999999973</v>
      </c>
      <c r="F9" s="410">
        <v>0.57704446099999918</v>
      </c>
      <c r="G9" s="410">
        <v>0.79650568999999982</v>
      </c>
      <c r="H9" s="410">
        <v>3.5291134979999992</v>
      </c>
      <c r="I9" s="410">
        <v>3.3450388004900011</v>
      </c>
    </row>
    <row r="10" spans="1:9" x14ac:dyDescent="0.25">
      <c r="B10" s="16" t="s">
        <v>565</v>
      </c>
      <c r="C10" s="410">
        <v>-1.4136399999999996</v>
      </c>
      <c r="D10" s="410">
        <v>1.4259116099999938</v>
      </c>
      <c r="E10" s="410">
        <v>-1.4870079290000677</v>
      </c>
      <c r="F10" s="410">
        <v>-4.713253600014089E-2</v>
      </c>
      <c r="G10" s="410">
        <v>-3.0182223099999987</v>
      </c>
      <c r="H10" s="410">
        <v>-1.9492987170001808</v>
      </c>
      <c r="I10" s="410">
        <v>-1.9854837149398348</v>
      </c>
    </row>
    <row r="11" spans="1:9" x14ac:dyDescent="0.25">
      <c r="B11" s="256" t="s">
        <v>487</v>
      </c>
      <c r="C11" s="411">
        <v>2.0417700000000005</v>
      </c>
      <c r="D11" s="411">
        <v>1.9641197889999829</v>
      </c>
      <c r="E11" s="411">
        <v>2.3987439779999216</v>
      </c>
      <c r="F11" s="412">
        <v>2.2528930459999543</v>
      </c>
      <c r="G11" s="412">
        <v>2.5876669799999998</v>
      </c>
      <c r="H11" s="412">
        <v>2.500111459999899</v>
      </c>
      <c r="I11" s="412">
        <v>1.6391444492699609</v>
      </c>
    </row>
    <row r="12" spans="1:9" x14ac:dyDescent="0.25">
      <c r="B12" s="16" t="s">
        <v>566</v>
      </c>
      <c r="C12" s="410">
        <v>1.7285500000000003</v>
      </c>
      <c r="D12" s="410">
        <v>1.6734418570000014</v>
      </c>
      <c r="E12" s="410">
        <v>1.7769183939999997</v>
      </c>
      <c r="F12" s="410">
        <v>1.8448712600000001</v>
      </c>
      <c r="G12" s="410">
        <v>2.08550491</v>
      </c>
      <c r="H12" s="410">
        <v>2.0876193499999998</v>
      </c>
      <c r="I12" s="410">
        <v>1.8690177007099997</v>
      </c>
    </row>
    <row r="13" spans="1:9" ht="45" x14ac:dyDescent="0.25">
      <c r="B13" s="16" t="s">
        <v>507</v>
      </c>
      <c r="C13" s="410">
        <v>7.3260000000000006E-2</v>
      </c>
      <c r="D13" s="410">
        <v>8.6022954000000013E-2</v>
      </c>
      <c r="E13" s="410">
        <v>9.3326114000000002E-2</v>
      </c>
      <c r="F13" s="410">
        <v>5.7836605999999999E-2</v>
      </c>
      <c r="G13" s="410">
        <v>6.6977720000000004E-2</v>
      </c>
      <c r="H13" s="410">
        <v>6.4326240000000021E-2</v>
      </c>
      <c r="I13" s="410">
        <v>5.9514486999999998E-2</v>
      </c>
    </row>
    <row r="14" spans="1:9" x14ac:dyDescent="0.25">
      <c r="B14" s="256" t="s">
        <v>567</v>
      </c>
      <c r="C14" s="411">
        <v>0.23993000000000003</v>
      </c>
      <c r="D14" s="411">
        <v>0.2046549780000676</v>
      </c>
      <c r="E14" s="411">
        <v>0.5284994699997797</v>
      </c>
      <c r="F14" s="412">
        <v>0.3501851799999709</v>
      </c>
      <c r="G14" s="412">
        <v>0.43518434</v>
      </c>
      <c r="H14" s="412">
        <v>0.34816586999989985</v>
      </c>
      <c r="I14" s="412">
        <v>-0.28938773844003923</v>
      </c>
    </row>
    <row r="15" spans="1:9" ht="60" x14ac:dyDescent="0.25">
      <c r="B15" s="16" t="s">
        <v>568</v>
      </c>
      <c r="C15" s="410">
        <v>-1.273E-2</v>
      </c>
      <c r="D15" s="410">
        <v>-1.7788416000000001E-2</v>
      </c>
      <c r="E15" s="410">
        <v>-9.9477449999999922E-3</v>
      </c>
      <c r="F15" s="410">
        <v>-1.4731933000000003E-2</v>
      </c>
      <c r="G15" s="410">
        <v>1.39194E-2</v>
      </c>
      <c r="H15" s="410">
        <v>9.0458091000000032E-2</v>
      </c>
      <c r="I15" s="410">
        <v>9.3657819999999996E-3</v>
      </c>
    </row>
    <row r="16" spans="1:9" ht="30" x14ac:dyDescent="0.25">
      <c r="B16" s="199" t="s">
        <v>569</v>
      </c>
      <c r="C16" s="410">
        <v>-1.7099999999999988E-3</v>
      </c>
      <c r="D16" s="410">
        <v>7.1506460000000001E-3</v>
      </c>
      <c r="E16" s="410">
        <v>-7.4782160000000011E-3</v>
      </c>
      <c r="F16" s="410">
        <v>6.5229610000000021E-2</v>
      </c>
      <c r="G16" s="410">
        <v>0.27435300000000001</v>
      </c>
      <c r="H16" s="410">
        <v>-8.3995427999999997E-2</v>
      </c>
      <c r="I16" s="410">
        <v>3.4484548680000005E-2</v>
      </c>
    </row>
    <row r="17" spans="2:9" x14ac:dyDescent="0.25">
      <c r="B17" s="256" t="s">
        <v>570</v>
      </c>
      <c r="C17" s="411">
        <v>0.25443000000000005</v>
      </c>
      <c r="D17" s="411">
        <v>0.21529274800001938</v>
      </c>
      <c r="E17" s="411">
        <v>0.54592543099967328</v>
      </c>
      <c r="F17" s="412">
        <v>0.29968750300001773</v>
      </c>
      <c r="G17" s="412">
        <v>0.14691193999999999</v>
      </c>
      <c r="H17" s="412">
        <v>0.34170320699989976</v>
      </c>
      <c r="I17" s="412">
        <v>-0.33323806912003912</v>
      </c>
    </row>
    <row r="18" spans="2:9" x14ac:dyDescent="0.25">
      <c r="B18" s="256" t="s">
        <v>571</v>
      </c>
      <c r="C18" s="411">
        <v>0.2496800000000001</v>
      </c>
      <c r="D18" s="411">
        <v>0.21968103699993791</v>
      </c>
      <c r="E18" s="411">
        <v>0.54354268499959169</v>
      </c>
      <c r="F18" s="412">
        <v>0.3011486890000149</v>
      </c>
      <c r="G18" s="412">
        <v>0.14800302000000001</v>
      </c>
      <c r="H18" s="412">
        <v>0.35022488099989968</v>
      </c>
      <c r="I18" s="412">
        <v>-0.39123689312003906</v>
      </c>
    </row>
    <row r="19" spans="2:9" x14ac:dyDescent="0.25">
      <c r="B19" s="256" t="s">
        <v>572</v>
      </c>
      <c r="C19" s="413">
        <v>0.16494</v>
      </c>
      <c r="D19" s="413">
        <v>0.18854306999999998</v>
      </c>
      <c r="E19" s="413">
        <v>0.40561311600000005</v>
      </c>
      <c r="F19" s="414">
        <v>0.28570616000000004</v>
      </c>
      <c r="G19" s="414">
        <v>-2.631E-2</v>
      </c>
      <c r="H19" s="414">
        <v>0.13049181099999996</v>
      </c>
      <c r="I19" s="414">
        <v>0.14378097835999998</v>
      </c>
    </row>
  </sheetData>
  <hyperlinks>
    <hyperlink ref="A1" location="Sommaire!A1" display="Retour sommaire"/>
  </hyperlinks>
  <pageMargins left="0.7" right="0.7" top="0.75" bottom="0.75" header="0.3" footer="0.3"/>
  <pageSetup paperSize="9" orientation="portrait"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4"/>
  <dimension ref="A1:H29"/>
  <sheetViews>
    <sheetView showGridLines="0" workbookViewId="0"/>
  </sheetViews>
  <sheetFormatPr baseColWidth="10" defaultRowHeight="15" x14ac:dyDescent="0.25"/>
  <cols>
    <col min="2" max="2" width="27.42578125" customWidth="1"/>
  </cols>
  <sheetData>
    <row r="1" spans="1:2" x14ac:dyDescent="0.25">
      <c r="A1" s="2" t="s">
        <v>6</v>
      </c>
    </row>
    <row r="2" spans="1:2" ht="23.25" x14ac:dyDescent="0.35">
      <c r="B2" s="3" t="s">
        <v>575</v>
      </c>
    </row>
    <row r="3" spans="1:2" x14ac:dyDescent="0.25">
      <c r="B3" s="4" t="s">
        <v>466</v>
      </c>
    </row>
    <row r="22" spans="2:8" x14ac:dyDescent="0.25">
      <c r="B22" s="309"/>
      <c r="C22" s="818">
        <v>2014</v>
      </c>
      <c r="D22" s="818">
        <v>2015</v>
      </c>
      <c r="E22" s="818">
        <v>2016</v>
      </c>
      <c r="F22" s="818">
        <v>2017</v>
      </c>
      <c r="G22" s="818">
        <v>2018</v>
      </c>
      <c r="H22" s="819">
        <v>2019</v>
      </c>
    </row>
    <row r="23" spans="2:8" x14ac:dyDescent="0.25">
      <c r="B23" s="397" t="s">
        <v>333</v>
      </c>
      <c r="C23" s="416">
        <v>1550.3423932258002</v>
      </c>
      <c r="D23" s="416">
        <v>1543.4945201520004</v>
      </c>
      <c r="E23" s="416">
        <v>1614.7966747874004</v>
      </c>
      <c r="F23" s="416">
        <v>1632.2933125215397</v>
      </c>
      <c r="G23" s="416">
        <v>1720.8486205558199</v>
      </c>
      <c r="H23" s="416">
        <v>1828.4805687641301</v>
      </c>
    </row>
    <row r="24" spans="2:8" x14ac:dyDescent="0.25">
      <c r="B24" s="422" t="s">
        <v>576</v>
      </c>
      <c r="C24" s="822">
        <v>1106.0572498719998</v>
      </c>
      <c r="D24" s="822">
        <v>1223.6758205038</v>
      </c>
      <c r="E24" s="822">
        <v>1261.9148863454598</v>
      </c>
      <c r="F24" s="822">
        <v>1381.8580249917502</v>
      </c>
      <c r="G24" s="822">
        <v>1457.3754783304498</v>
      </c>
      <c r="H24" s="822">
        <v>1555.8725738809499</v>
      </c>
    </row>
    <row r="25" spans="2:8" x14ac:dyDescent="0.25">
      <c r="B25" s="398" t="s">
        <v>335</v>
      </c>
      <c r="C25" s="416">
        <v>440.76937922400003</v>
      </c>
      <c r="D25" s="416">
        <v>414.58533875019998</v>
      </c>
      <c r="E25" s="416">
        <v>440.33437306724994</v>
      </c>
      <c r="F25" s="416">
        <v>414.25581215018002</v>
      </c>
      <c r="G25" s="416">
        <v>390.64327013169998</v>
      </c>
      <c r="H25" s="416">
        <v>385.70905674263003</v>
      </c>
    </row>
    <row r="26" spans="2:8" x14ac:dyDescent="0.25">
      <c r="B26" s="422" t="s">
        <v>577</v>
      </c>
      <c r="C26" s="822">
        <v>362.05638545210002</v>
      </c>
      <c r="D26" s="822">
        <v>403.2154700918</v>
      </c>
      <c r="E26" s="822">
        <v>459.61676990398985</v>
      </c>
      <c r="F26" s="822">
        <v>399.69262271102014</v>
      </c>
      <c r="G26" s="822">
        <v>216.93290957903</v>
      </c>
      <c r="H26" s="822">
        <v>220.56692357404995</v>
      </c>
    </row>
    <row r="27" spans="2:8" x14ac:dyDescent="0.25">
      <c r="B27" s="398" t="s">
        <v>578</v>
      </c>
      <c r="C27" s="416">
        <v>441.93837612369998</v>
      </c>
      <c r="D27" s="416">
        <v>448.81547825669998</v>
      </c>
      <c r="E27" s="416">
        <v>407.31473477980001</v>
      </c>
      <c r="F27" s="416">
        <v>381.23972065188008</v>
      </c>
      <c r="G27" s="416">
        <v>250.95952985025997</v>
      </c>
      <c r="H27" s="416">
        <v>268.21764277473</v>
      </c>
    </row>
    <row r="28" spans="2:8" x14ac:dyDescent="0.25">
      <c r="B28" s="422" t="s">
        <v>579</v>
      </c>
      <c r="C28" s="822">
        <v>207.6175146482</v>
      </c>
      <c r="D28" s="822">
        <v>368.22670671560007</v>
      </c>
      <c r="E28" s="822">
        <v>493.62811206774995</v>
      </c>
      <c r="F28" s="822">
        <v>584.26311521308003</v>
      </c>
      <c r="G28" s="822">
        <v>574.68058051107005</v>
      </c>
      <c r="H28" s="822">
        <v>616.86819513113005</v>
      </c>
    </row>
    <row r="29" spans="2:8" x14ac:dyDescent="0.25">
      <c r="B29" s="820" t="s">
        <v>74</v>
      </c>
      <c r="C29" s="821">
        <v>4108.4521753518002</v>
      </c>
      <c r="D29" s="821">
        <v>4402.0133344701007</v>
      </c>
      <c r="E29" s="821">
        <v>4677.60555095165</v>
      </c>
      <c r="F29" s="821">
        <v>4793.6026082394501</v>
      </c>
      <c r="G29" s="821">
        <v>4611.44038895833</v>
      </c>
      <c r="H29" s="821">
        <v>4875.7149608676191</v>
      </c>
    </row>
  </sheetData>
  <hyperlinks>
    <hyperlink ref="A1" location="Sommaire!A1" display="Retour sommaire"/>
  </hyperlinks>
  <pageMargins left="0.7" right="0.7" top="0.75" bottom="0.75" header="0.3" footer="0.3"/>
  <pageSetup paperSize="9" orientation="portrait" r:id="rId1"/>
  <drawing r:id="rId2"/>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6"/>
  <dimension ref="A1:K35"/>
  <sheetViews>
    <sheetView showGridLines="0" workbookViewId="0"/>
  </sheetViews>
  <sheetFormatPr baseColWidth="10" defaultRowHeight="15" x14ac:dyDescent="0.25"/>
  <cols>
    <col min="2" max="2" width="21.85546875" customWidth="1"/>
    <col min="3" max="3" width="9.140625" bestFit="1" customWidth="1"/>
    <col min="4" max="4" width="25.42578125" bestFit="1" customWidth="1"/>
    <col min="5" max="5" width="7" bestFit="1" customWidth="1"/>
    <col min="6" max="6" width="9.140625" bestFit="1" customWidth="1"/>
    <col min="7" max="7" width="25.42578125" bestFit="1" customWidth="1"/>
    <col min="8" max="8" width="7" bestFit="1" customWidth="1"/>
    <col min="9" max="9" width="9.140625" bestFit="1" customWidth="1"/>
    <col min="10" max="10" width="25.42578125" bestFit="1" customWidth="1"/>
    <col min="11" max="11" width="7" bestFit="1" customWidth="1"/>
  </cols>
  <sheetData>
    <row r="1" spans="1:2" x14ac:dyDescent="0.25">
      <c r="A1" s="2" t="s">
        <v>6</v>
      </c>
    </row>
    <row r="2" spans="1:2" ht="23.25" x14ac:dyDescent="0.35">
      <c r="B2" s="3" t="s">
        <v>582</v>
      </c>
    </row>
    <row r="3" spans="1:2" x14ac:dyDescent="0.25">
      <c r="B3" s="4" t="s">
        <v>583</v>
      </c>
    </row>
    <row r="23" spans="2:11" x14ac:dyDescent="0.25">
      <c r="B23" s="128" t="s">
        <v>156</v>
      </c>
      <c r="C23" s="1192">
        <v>2017</v>
      </c>
      <c r="D23" s="1192"/>
      <c r="E23" s="1192"/>
      <c r="F23" s="1192">
        <v>2018</v>
      </c>
      <c r="G23" s="1192"/>
      <c r="H23" s="1192"/>
      <c r="I23" s="1192">
        <v>2019</v>
      </c>
      <c r="J23" s="1192"/>
      <c r="K23" s="1193"/>
    </row>
    <row r="24" spans="2:11" x14ac:dyDescent="0.25">
      <c r="B24" s="417" t="s">
        <v>123</v>
      </c>
      <c r="C24" s="418" t="s">
        <v>333</v>
      </c>
      <c r="D24" s="889" t="s">
        <v>576</v>
      </c>
      <c r="E24" s="889" t="s">
        <v>39</v>
      </c>
      <c r="F24" s="418" t="s">
        <v>333</v>
      </c>
      <c r="G24" s="889" t="s">
        <v>576</v>
      </c>
      <c r="H24" s="889" t="s">
        <v>39</v>
      </c>
      <c r="I24" s="418" t="s">
        <v>333</v>
      </c>
      <c r="J24" s="889" t="s">
        <v>576</v>
      </c>
      <c r="K24" s="889" t="s">
        <v>39</v>
      </c>
    </row>
    <row r="25" spans="2:11" x14ac:dyDescent="0.25">
      <c r="B25" s="419" t="s">
        <v>584</v>
      </c>
      <c r="C25" s="420">
        <v>117.26028385063023</v>
      </c>
      <c r="D25" s="420">
        <v>285.30580634966987</v>
      </c>
      <c r="E25" s="420">
        <v>402.5660902003001</v>
      </c>
      <c r="F25" s="420">
        <v>108.05849812144083</v>
      </c>
      <c r="G25" s="420">
        <v>287.08993286885948</v>
      </c>
      <c r="H25" s="420">
        <v>395.14843099030031</v>
      </c>
      <c r="I25" s="420">
        <v>114.24769351704913</v>
      </c>
      <c r="J25" s="420">
        <v>313.28000675247063</v>
      </c>
      <c r="K25" s="420">
        <v>427.52770026951976</v>
      </c>
    </row>
    <row r="26" spans="2:11" x14ac:dyDescent="0.25">
      <c r="B26" s="419" t="s">
        <v>68</v>
      </c>
      <c r="C26" s="420">
        <v>11.57100556088</v>
      </c>
      <c r="D26" s="420">
        <v>15.730375373019998</v>
      </c>
      <c r="E26" s="420">
        <v>27.301380933899999</v>
      </c>
      <c r="F26" s="420">
        <v>9.354244519769999</v>
      </c>
      <c r="G26" s="420">
        <v>19.876041663159999</v>
      </c>
      <c r="H26" s="420">
        <v>29.230286182929998</v>
      </c>
      <c r="I26" s="420">
        <v>10.003839775169999</v>
      </c>
      <c r="J26" s="420">
        <v>20.901713465729998</v>
      </c>
      <c r="K26" s="420">
        <v>30.905553240899998</v>
      </c>
    </row>
    <row r="27" spans="2:11" x14ac:dyDescent="0.25">
      <c r="B27" s="419" t="s">
        <v>60</v>
      </c>
      <c r="C27" s="420">
        <v>7.8783901305599997</v>
      </c>
      <c r="D27" s="420">
        <v>24.64160259054</v>
      </c>
      <c r="E27" s="420">
        <v>32.519992721099996</v>
      </c>
      <c r="F27" s="420">
        <v>9.5561846655100009</v>
      </c>
      <c r="G27" s="420">
        <v>28.047523566550002</v>
      </c>
      <c r="H27" s="420">
        <v>37.603708232060001</v>
      </c>
      <c r="I27" s="420">
        <v>10.072669803349999</v>
      </c>
      <c r="J27" s="420">
        <v>30.844047827660003</v>
      </c>
      <c r="K27" s="420">
        <v>40.916717631010002</v>
      </c>
    </row>
    <row r="28" spans="2:11" x14ac:dyDescent="0.25">
      <c r="B28" s="419" t="s">
        <v>61</v>
      </c>
      <c r="C28" s="420">
        <v>18.379394302279998</v>
      </c>
      <c r="D28" s="420">
        <v>21.202564810319998</v>
      </c>
      <c r="E28" s="420">
        <v>39.581959112599996</v>
      </c>
      <c r="F28" s="420">
        <v>19.69450259149</v>
      </c>
      <c r="G28" s="420">
        <v>23.394477397999999</v>
      </c>
      <c r="H28" s="420">
        <v>43.088979989489999</v>
      </c>
      <c r="I28" s="420">
        <v>21.429041129039998</v>
      </c>
      <c r="J28" s="420">
        <v>26.219739985990003</v>
      </c>
      <c r="K28" s="420">
        <v>47.648781115030005</v>
      </c>
    </row>
    <row r="29" spans="2:11" x14ac:dyDescent="0.25">
      <c r="B29" s="419" t="s">
        <v>57</v>
      </c>
      <c r="C29" s="420">
        <v>16.450686945339999</v>
      </c>
      <c r="D29" s="420">
        <v>36.886803156259994</v>
      </c>
      <c r="E29" s="420">
        <v>53.337490101599997</v>
      </c>
      <c r="F29" s="420">
        <v>16.513113533670001</v>
      </c>
      <c r="G29" s="420">
        <v>40.513405796210002</v>
      </c>
      <c r="H29" s="420">
        <v>57.026519329880003</v>
      </c>
      <c r="I29" s="420">
        <v>17.571198871340002</v>
      </c>
      <c r="J29" s="420">
        <v>45.318880489090006</v>
      </c>
      <c r="K29" s="420">
        <v>62.890079360430008</v>
      </c>
    </row>
    <row r="30" spans="2:11" x14ac:dyDescent="0.25">
      <c r="B30" s="419" t="s">
        <v>58</v>
      </c>
      <c r="C30" s="420">
        <v>44.757470171889999</v>
      </c>
      <c r="D30" s="420">
        <v>35.05107468808</v>
      </c>
      <c r="E30" s="420">
        <v>79.808544859969999</v>
      </c>
      <c r="F30" s="420">
        <v>46.269248691160001</v>
      </c>
      <c r="G30" s="420">
        <v>39.791736075750009</v>
      </c>
      <c r="H30" s="420">
        <v>86.060984766910011</v>
      </c>
      <c r="I30" s="420">
        <v>48.472300186960013</v>
      </c>
      <c r="J30" s="420">
        <v>41.407426763529998</v>
      </c>
      <c r="K30" s="420">
        <v>89.87972695049001</v>
      </c>
    </row>
    <row r="31" spans="2:11" x14ac:dyDescent="0.25">
      <c r="B31" s="419" t="s">
        <v>63</v>
      </c>
      <c r="C31" s="420">
        <v>75.515676777739998</v>
      </c>
      <c r="D31" s="420">
        <v>38.267676315309998</v>
      </c>
      <c r="E31" s="420">
        <v>113.78335309305</v>
      </c>
      <c r="F31" s="420">
        <v>70.130907302840001</v>
      </c>
      <c r="G31" s="420">
        <v>48.338474546330005</v>
      </c>
      <c r="H31" s="420">
        <v>118.46938184917001</v>
      </c>
      <c r="I31" s="420">
        <v>74.745176012269994</v>
      </c>
      <c r="J31" s="420">
        <v>52.302413573509995</v>
      </c>
      <c r="K31" s="420">
        <v>127.04758958577999</v>
      </c>
    </row>
    <row r="32" spans="2:11" x14ac:dyDescent="0.25">
      <c r="B32" s="419" t="s">
        <v>585</v>
      </c>
      <c r="C32" s="420">
        <v>27.142429184559997</v>
      </c>
      <c r="D32" s="420">
        <v>88.261106190749985</v>
      </c>
      <c r="E32" s="420">
        <v>115.40353537530999</v>
      </c>
      <c r="F32" s="420">
        <v>24.49028898656</v>
      </c>
      <c r="G32" s="420">
        <v>98.290982623619982</v>
      </c>
      <c r="H32" s="420">
        <v>122.78127161017999</v>
      </c>
      <c r="I32" s="420">
        <v>25.370475470450003</v>
      </c>
      <c r="J32" s="420">
        <v>98.454459867659992</v>
      </c>
      <c r="K32" s="420">
        <v>123.82493533811</v>
      </c>
    </row>
    <row r="33" spans="2:11" x14ac:dyDescent="0.25">
      <c r="B33" s="419" t="s">
        <v>64</v>
      </c>
      <c r="C33" s="420">
        <v>95.109636406380019</v>
      </c>
      <c r="D33" s="420">
        <v>88.337628259220011</v>
      </c>
      <c r="E33" s="420">
        <v>183.44726466560002</v>
      </c>
      <c r="F33" s="420">
        <v>93.208432318889976</v>
      </c>
      <c r="G33" s="420">
        <v>82.295427944730008</v>
      </c>
      <c r="H33" s="420">
        <v>175.50386026361997</v>
      </c>
      <c r="I33" s="420">
        <v>98.590411630909998</v>
      </c>
      <c r="J33" s="420">
        <v>83.899906699069987</v>
      </c>
      <c r="K33" s="420">
        <v>182.49031832997997</v>
      </c>
    </row>
    <row r="34" spans="2:11" x14ac:dyDescent="0.25">
      <c r="B34" s="419" t="s">
        <v>107</v>
      </c>
      <c r="C34" s="420">
        <v>1179.1607271471801</v>
      </c>
      <c r="D34" s="420">
        <v>738.84890647473003</v>
      </c>
      <c r="E34" s="420">
        <v>1918.0096336219101</v>
      </c>
      <c r="F34" s="420">
        <v>1249.0172798342899</v>
      </c>
      <c r="G34" s="420">
        <v>761.61919827939016</v>
      </c>
      <c r="H34" s="420">
        <v>2010.6364781136799</v>
      </c>
      <c r="I34" s="420">
        <v>1327.2799831953998</v>
      </c>
      <c r="J34" s="420">
        <v>813.25628878249995</v>
      </c>
      <c r="K34" s="420">
        <v>2140.5362719778996</v>
      </c>
    </row>
    <row r="35" spans="2:11" x14ac:dyDescent="0.25">
      <c r="B35" s="422" t="s">
        <v>74</v>
      </c>
      <c r="C35" s="823">
        <v>1593.2257004774403</v>
      </c>
      <c r="D35" s="423">
        <v>1372.5335442078999</v>
      </c>
      <c r="E35" s="423">
        <v>2965.7592446853396</v>
      </c>
      <c r="F35" s="423">
        <v>1646.2927005656206</v>
      </c>
      <c r="G35" s="423">
        <v>1429.2572007625997</v>
      </c>
      <c r="H35" s="423">
        <v>3075.5499013282201</v>
      </c>
      <c r="I35" s="423">
        <v>1747.782789591939</v>
      </c>
      <c r="J35" s="423">
        <v>1525.8848842072105</v>
      </c>
      <c r="K35" s="423">
        <v>3273.6676737991493</v>
      </c>
    </row>
  </sheetData>
  <mergeCells count="3">
    <mergeCell ref="C23:E23"/>
    <mergeCell ref="F23:H23"/>
    <mergeCell ref="I23:K23"/>
  </mergeCells>
  <hyperlinks>
    <hyperlink ref="A1" location="Sommaire!A1" display="Retour sommaire"/>
  </hyperlinks>
  <pageMargins left="0.7" right="0.7" top="0.75" bottom="0.75" header="0.3" footer="0.3"/>
  <pageSetup paperSize="9" orientation="portrait" r:id="rId1"/>
  <drawing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8"/>
  <dimension ref="A1:D48"/>
  <sheetViews>
    <sheetView showGridLines="0" workbookViewId="0"/>
  </sheetViews>
  <sheetFormatPr baseColWidth="10" defaultRowHeight="15" x14ac:dyDescent="0.25"/>
  <cols>
    <col min="2" max="2" width="71.28515625" customWidth="1"/>
  </cols>
  <sheetData>
    <row r="1" spans="1:2" x14ac:dyDescent="0.25">
      <c r="A1" s="2" t="s">
        <v>6</v>
      </c>
    </row>
    <row r="2" spans="1:2" ht="23.25" x14ac:dyDescent="0.35">
      <c r="B2" s="3" t="s">
        <v>588</v>
      </c>
    </row>
    <row r="3" spans="1:2" x14ac:dyDescent="0.25">
      <c r="B3" s="4" t="s">
        <v>589</v>
      </c>
    </row>
    <row r="29" spans="2:4" x14ac:dyDescent="0.25">
      <c r="B29" s="424"/>
      <c r="C29" s="425">
        <v>2018</v>
      </c>
      <c r="D29" s="426">
        <v>2019</v>
      </c>
    </row>
    <row r="30" spans="2:4" x14ac:dyDescent="0.25">
      <c r="B30" s="397" t="s">
        <v>590</v>
      </c>
      <c r="C30" s="427">
        <v>5.1063151501199995</v>
      </c>
      <c r="D30" s="427">
        <v>5.3040070758900004</v>
      </c>
    </row>
    <row r="31" spans="2:4" x14ac:dyDescent="0.25">
      <c r="B31" s="398" t="s">
        <v>591</v>
      </c>
      <c r="C31" s="427">
        <v>7.8990005845300004</v>
      </c>
      <c r="D31" s="427">
        <v>8.0696055887700009</v>
      </c>
    </row>
    <row r="32" spans="2:4" x14ac:dyDescent="0.25">
      <c r="B32" s="398" t="s">
        <v>592</v>
      </c>
      <c r="C32" s="427">
        <v>9.78371553693</v>
      </c>
      <c r="D32" s="427">
        <v>9.2743677193400007</v>
      </c>
    </row>
    <row r="33" spans="2:4" x14ac:dyDescent="0.25">
      <c r="B33" s="398" t="s">
        <v>593</v>
      </c>
      <c r="C33" s="427">
        <v>17.213519980319997</v>
      </c>
      <c r="D33" s="427">
        <v>14.168688220070003</v>
      </c>
    </row>
    <row r="34" spans="2:4" x14ac:dyDescent="0.25">
      <c r="B34" s="398" t="s">
        <v>594</v>
      </c>
      <c r="C34" s="427">
        <v>30.507931068680001</v>
      </c>
      <c r="D34" s="427">
        <v>31.041032217020003</v>
      </c>
    </row>
    <row r="35" spans="2:4" x14ac:dyDescent="0.25">
      <c r="B35" s="398" t="s">
        <v>595</v>
      </c>
      <c r="C35" s="427">
        <v>29.957295211799998</v>
      </c>
      <c r="D35" s="427">
        <v>32.724014493520002</v>
      </c>
    </row>
    <row r="36" spans="2:4" x14ac:dyDescent="0.25">
      <c r="B36" s="398" t="s">
        <v>596</v>
      </c>
      <c r="C36" s="427">
        <v>33.734786001370004</v>
      </c>
      <c r="D36" s="427">
        <v>34.104786514599994</v>
      </c>
    </row>
    <row r="37" spans="2:4" x14ac:dyDescent="0.25">
      <c r="B37" s="398" t="s">
        <v>597</v>
      </c>
      <c r="C37" s="427">
        <v>35.600457835900002</v>
      </c>
      <c r="D37" s="427">
        <v>37.426651155329999</v>
      </c>
    </row>
    <row r="38" spans="2:4" x14ac:dyDescent="0.25">
      <c r="B38" s="398" t="s">
        <v>598</v>
      </c>
      <c r="C38" s="427">
        <v>58.275468667879998</v>
      </c>
      <c r="D38" s="427">
        <v>61.33553298316999</v>
      </c>
    </row>
    <row r="39" spans="2:4" x14ac:dyDescent="0.25">
      <c r="B39" s="398" t="s">
        <v>599</v>
      </c>
      <c r="C39" s="427">
        <v>61.639387739450001</v>
      </c>
      <c r="D39" s="427">
        <v>65.70547248842999</v>
      </c>
    </row>
    <row r="40" spans="2:4" x14ac:dyDescent="0.25">
      <c r="B40" s="398" t="s">
        <v>600</v>
      </c>
      <c r="C40" s="427">
        <v>64.772405014770001</v>
      </c>
      <c r="D40" s="427">
        <v>68.147059697369997</v>
      </c>
    </row>
    <row r="41" spans="2:4" x14ac:dyDescent="0.25">
      <c r="B41" s="398" t="s">
        <v>601</v>
      </c>
      <c r="C41" s="427">
        <v>69.904365554669994</v>
      </c>
      <c r="D41" s="427">
        <v>77.960076962320002</v>
      </c>
    </row>
    <row r="42" spans="2:4" x14ac:dyDescent="0.25">
      <c r="B42" s="398" t="s">
        <v>602</v>
      </c>
      <c r="C42" s="427">
        <v>74.242993687959995</v>
      </c>
      <c r="D42" s="427">
        <v>81.039009928179993</v>
      </c>
    </row>
    <row r="43" spans="2:4" x14ac:dyDescent="0.25">
      <c r="B43" s="398" t="s">
        <v>603</v>
      </c>
      <c r="C43" s="427">
        <v>64.846405454989991</v>
      </c>
      <c r="D43" s="427">
        <v>82.786754321819998</v>
      </c>
    </row>
    <row r="44" spans="2:4" x14ac:dyDescent="0.25">
      <c r="B44" s="398" t="s">
        <v>604</v>
      </c>
      <c r="C44" s="427">
        <v>88.021610202869994</v>
      </c>
      <c r="D44" s="427">
        <v>92.014212160249997</v>
      </c>
    </row>
    <row r="45" spans="2:4" x14ac:dyDescent="0.25">
      <c r="B45" s="398" t="s">
        <v>605</v>
      </c>
      <c r="C45" s="427">
        <v>100.35064425876001</v>
      </c>
      <c r="D45" s="427">
        <v>102.28415605893001</v>
      </c>
    </row>
    <row r="46" spans="2:4" x14ac:dyDescent="0.25">
      <c r="B46" s="398" t="s">
        <v>606</v>
      </c>
      <c r="C46" s="427">
        <v>193.66940535071998</v>
      </c>
      <c r="D46" s="427">
        <v>196.89416287095997</v>
      </c>
    </row>
    <row r="47" spans="2:4" x14ac:dyDescent="0.25">
      <c r="B47" s="398" t="s">
        <v>607</v>
      </c>
      <c r="C47" s="427">
        <v>193.80901902105001</v>
      </c>
      <c r="D47" s="427">
        <v>205.84099852537997</v>
      </c>
    </row>
    <row r="48" spans="2:4" x14ac:dyDescent="0.25">
      <c r="B48" s="398" t="s">
        <v>608</v>
      </c>
      <c r="C48" s="427">
        <v>318.04198890202002</v>
      </c>
      <c r="D48" s="427">
        <v>349.75313037369995</v>
      </c>
    </row>
  </sheetData>
  <hyperlinks>
    <hyperlink ref="A1" location="Sommaire!A1" display="Retour sommaire"/>
  </hyperlinks>
  <pageMargins left="0.7" right="0.7" top="0.75" bottom="0.75" header="0.3" footer="0.3"/>
  <pageSetup paperSize="9" orientation="portrait" r:id="rId1"/>
  <drawing r:id="rId2"/>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0"/>
  <dimension ref="A1:AA28"/>
  <sheetViews>
    <sheetView showGridLines="0" workbookViewId="0"/>
  </sheetViews>
  <sheetFormatPr baseColWidth="10" defaultRowHeight="15" x14ac:dyDescent="0.25"/>
  <cols>
    <col min="2" max="2" width="28.7109375" customWidth="1"/>
    <col min="3" max="8" width="6.140625" bestFit="1" customWidth="1"/>
    <col min="9" max="11" width="5.28515625" bestFit="1" customWidth="1"/>
    <col min="12" max="12" width="6.140625" bestFit="1" customWidth="1"/>
    <col min="13" max="13" width="5.140625" bestFit="1" customWidth="1"/>
    <col min="14" max="16" width="5.28515625" bestFit="1" customWidth="1"/>
    <col min="17" max="27" width="6.140625" bestFit="1" customWidth="1"/>
  </cols>
  <sheetData>
    <row r="1" spans="1:2" x14ac:dyDescent="0.25">
      <c r="A1" s="2" t="s">
        <v>6</v>
      </c>
    </row>
    <row r="2" spans="1:2" ht="23.25" x14ac:dyDescent="0.35">
      <c r="B2" s="3" t="s">
        <v>611</v>
      </c>
    </row>
    <row r="3" spans="1:2" x14ac:dyDescent="0.25">
      <c r="B3" s="4" t="s">
        <v>466</v>
      </c>
    </row>
    <row r="23" spans="2:27" x14ac:dyDescent="0.25">
      <c r="B23" s="428"/>
      <c r="C23" s="1194" t="s">
        <v>333</v>
      </c>
      <c r="D23" s="1194"/>
      <c r="E23" s="1194"/>
      <c r="F23" s="1194"/>
      <c r="G23" s="1194"/>
      <c r="H23" s="1195" t="s">
        <v>612</v>
      </c>
      <c r="I23" s="1195"/>
      <c r="J23" s="1195"/>
      <c r="K23" s="1195"/>
      <c r="L23" s="1195"/>
      <c r="M23" s="1196" t="s">
        <v>613</v>
      </c>
      <c r="N23" s="1196"/>
      <c r="O23" s="1196"/>
      <c r="P23" s="1196"/>
      <c r="Q23" s="1196"/>
      <c r="R23" s="1196" t="s">
        <v>614</v>
      </c>
      <c r="S23" s="1196"/>
      <c r="T23" s="1196"/>
      <c r="U23" s="1196"/>
      <c r="V23" s="1196"/>
      <c r="W23" s="1196" t="s">
        <v>615</v>
      </c>
      <c r="X23" s="1196"/>
      <c r="Y23" s="1196"/>
      <c r="Z23" s="1196"/>
      <c r="AA23" s="1196"/>
    </row>
    <row r="24" spans="2:27" x14ac:dyDescent="0.25">
      <c r="B24" s="429"/>
      <c r="C24" s="430">
        <v>2015</v>
      </c>
      <c r="D24" s="430">
        <v>2016</v>
      </c>
      <c r="E24" s="430">
        <v>2017</v>
      </c>
      <c r="F24" s="430">
        <v>2018</v>
      </c>
      <c r="G24" s="430">
        <v>2019</v>
      </c>
      <c r="H24" s="430">
        <v>2015</v>
      </c>
      <c r="I24" s="430">
        <v>2016</v>
      </c>
      <c r="J24" s="430">
        <v>2017</v>
      </c>
      <c r="K24" s="430">
        <v>2018</v>
      </c>
      <c r="L24" s="430">
        <v>2019</v>
      </c>
      <c r="M24" s="430">
        <v>2015</v>
      </c>
      <c r="N24" s="430">
        <v>2016</v>
      </c>
      <c r="O24" s="430">
        <v>2017</v>
      </c>
      <c r="P24" s="430">
        <v>2018</v>
      </c>
      <c r="Q24" s="430">
        <v>2019</v>
      </c>
      <c r="R24" s="430">
        <v>2015</v>
      </c>
      <c r="S24" s="430">
        <v>2016</v>
      </c>
      <c r="T24" s="430">
        <v>2017</v>
      </c>
      <c r="U24" s="430">
        <v>2018</v>
      </c>
      <c r="V24" s="430">
        <v>2019</v>
      </c>
      <c r="W24" s="430">
        <v>2015</v>
      </c>
      <c r="X24" s="430">
        <v>2016</v>
      </c>
      <c r="Y24" s="430">
        <v>2017</v>
      </c>
      <c r="Z24" s="430">
        <v>2018</v>
      </c>
      <c r="AA24" s="430">
        <v>2019</v>
      </c>
    </row>
    <row r="25" spans="2:27" x14ac:dyDescent="0.25">
      <c r="B25" s="431" t="s">
        <v>616</v>
      </c>
      <c r="C25" s="432">
        <v>4.2466894254519202E-2</v>
      </c>
      <c r="D25" s="433">
        <v>4.0837893527903506E-2</v>
      </c>
      <c r="E25" s="306">
        <v>3.6181976153952106E-2</v>
      </c>
      <c r="F25" s="306">
        <v>3.2340866522245888E-2</v>
      </c>
      <c r="G25" s="434">
        <v>2.9176500853352171E-2</v>
      </c>
      <c r="H25" s="433">
        <v>5.9254461927133198E-2</v>
      </c>
      <c r="I25" s="435">
        <v>5.8695092815432698E-2</v>
      </c>
      <c r="J25" s="433">
        <v>5.160352893224994E-2</v>
      </c>
      <c r="K25" s="433">
        <v>4.3952602738065671E-2</v>
      </c>
      <c r="L25" s="434">
        <v>3.9542246957516181E-2</v>
      </c>
      <c r="M25" s="433">
        <v>4.8396245814133897E-2</v>
      </c>
      <c r="N25" s="435">
        <v>4.83872065331463E-2</v>
      </c>
      <c r="O25" s="433">
        <v>4.211400916308243E-2</v>
      </c>
      <c r="P25" s="433">
        <v>3.387187333101109E-2</v>
      </c>
      <c r="Q25" s="434">
        <v>3.2666205847540916E-2</v>
      </c>
      <c r="R25" s="433">
        <v>9.8070691907860705E-2</v>
      </c>
      <c r="S25" s="433">
        <v>8.30655998005847E-2</v>
      </c>
      <c r="T25" s="306">
        <v>6.6639857311239795E-2</v>
      </c>
      <c r="U25" s="306">
        <v>5.9332372633681144E-2</v>
      </c>
      <c r="V25" s="436">
        <v>4.9565440585040817E-2</v>
      </c>
      <c r="W25" s="306">
        <v>4.988833515327068E-2</v>
      </c>
      <c r="X25" s="306">
        <v>4.8609216384354524E-2</v>
      </c>
      <c r="Y25" s="306">
        <v>4.3184108696746486E-2</v>
      </c>
      <c r="Z25" s="306">
        <v>3.7647293327770247E-2</v>
      </c>
      <c r="AA25" s="436">
        <v>3.3923503161884201E-2</v>
      </c>
    </row>
    <row r="26" spans="2:27" ht="24.75" x14ac:dyDescent="0.25">
      <c r="B26" s="437" t="s">
        <v>617</v>
      </c>
      <c r="C26" s="438">
        <v>2.206948184894008E-2</v>
      </c>
      <c r="D26" s="433">
        <v>2.0990678582086225E-2</v>
      </c>
      <c r="E26" s="433">
        <v>1.8059575520591068E-2</v>
      </c>
      <c r="F26" s="433">
        <v>1.6100707338726879E-2</v>
      </c>
      <c r="G26" s="439">
        <v>1.4266957277981163E-2</v>
      </c>
      <c r="H26" s="433">
        <v>3.0643951873024867E-2</v>
      </c>
      <c r="I26" s="435">
        <v>3.0934051241165567E-2</v>
      </c>
      <c r="J26" s="433">
        <v>2.7120890454824964E-2</v>
      </c>
      <c r="K26" s="433">
        <v>2.2999544692029306E-2</v>
      </c>
      <c r="L26" s="439">
        <v>2.0209673285750629E-2</v>
      </c>
      <c r="M26" s="433">
        <v>2.5050975653759303E-2</v>
      </c>
      <c r="N26" s="435">
        <v>2.5379656178274927E-2</v>
      </c>
      <c r="O26" s="433">
        <v>2.2203759592490813E-2</v>
      </c>
      <c r="P26" s="433">
        <v>1.7498890641673124E-2</v>
      </c>
      <c r="Q26" s="439">
        <v>1.6626742910492785E-2</v>
      </c>
      <c r="R26" s="433">
        <v>5.063786698250991E-2</v>
      </c>
      <c r="S26" s="433">
        <v>4.4066076563474832E-2</v>
      </c>
      <c r="T26" s="433">
        <v>3.4912179795196223E-2</v>
      </c>
      <c r="U26" s="433">
        <v>3.1391674879618747E-2</v>
      </c>
      <c r="V26" s="439">
        <v>2.5432504902194831E-2</v>
      </c>
      <c r="W26" s="433">
        <v>2.5860079972673661E-2</v>
      </c>
      <c r="X26" s="433">
        <v>2.5317961823511322E-2</v>
      </c>
      <c r="Y26" s="433">
        <v>2.2173851763063815E-2</v>
      </c>
      <c r="Z26" s="433">
        <v>1.9253394824741407E-2</v>
      </c>
      <c r="AA26" s="439">
        <v>1.6988429164746716E-2</v>
      </c>
    </row>
    <row r="27" spans="2:27" ht="24.75" x14ac:dyDescent="0.25">
      <c r="B27" s="437" t="s">
        <v>618</v>
      </c>
      <c r="C27" s="438">
        <v>2.0397412405579143E-2</v>
      </c>
      <c r="D27" s="433">
        <v>1.9847214945817281E-2</v>
      </c>
      <c r="E27" s="433">
        <v>1.8122400633361038E-2</v>
      </c>
      <c r="F27" s="433">
        <v>1.624015918351901E-2</v>
      </c>
      <c r="G27" s="439">
        <v>1.4909543575371009E-2</v>
      </c>
      <c r="H27" s="433">
        <v>2.8610510054108373E-2</v>
      </c>
      <c r="I27" s="435">
        <v>2.7761041574267172E-2</v>
      </c>
      <c r="J27" s="433">
        <v>2.4482638477424976E-2</v>
      </c>
      <c r="K27" s="433">
        <v>2.0953058046036366E-2</v>
      </c>
      <c r="L27" s="439">
        <v>1.9332573671765552E-2</v>
      </c>
      <c r="M27" s="433">
        <v>2.3345270160374579E-2</v>
      </c>
      <c r="N27" s="435">
        <v>2.3007550354871367E-2</v>
      </c>
      <c r="O27" s="433">
        <v>1.9910249570591617E-2</v>
      </c>
      <c r="P27" s="433">
        <v>1.6372982689337966E-2</v>
      </c>
      <c r="Q27" s="439">
        <v>1.6039462937048131E-2</v>
      </c>
      <c r="R27" s="433">
        <v>4.7432824925350794E-2</v>
      </c>
      <c r="S27" s="433">
        <v>3.8999523237109868E-2</v>
      </c>
      <c r="T27" s="433">
        <v>3.1727677516043572E-2</v>
      </c>
      <c r="U27" s="433">
        <v>2.7940697754062396E-2</v>
      </c>
      <c r="V27" s="439">
        <v>2.4132935682845986E-2</v>
      </c>
      <c r="W27" s="433">
        <v>2.4028255180597018E-2</v>
      </c>
      <c r="X27" s="433">
        <v>2.3291254560843203E-2</v>
      </c>
      <c r="Y27" s="433">
        <v>2.1010256933682671E-2</v>
      </c>
      <c r="Z27" s="433">
        <v>1.839389850302884E-2</v>
      </c>
      <c r="AA27" s="439">
        <v>1.6935073997137486E-2</v>
      </c>
    </row>
    <row r="28" spans="2:27" x14ac:dyDescent="0.25">
      <c r="B28" s="431" t="s">
        <v>619</v>
      </c>
      <c r="C28" s="438">
        <v>0.5196867403740385</v>
      </c>
      <c r="D28" s="433">
        <v>0.51400003204729017</v>
      </c>
      <c r="E28" s="433">
        <v>0.49913181755879432</v>
      </c>
      <c r="F28" s="433">
        <v>0.49784403048235881</v>
      </c>
      <c r="G28" s="439">
        <v>0.48898794785879857</v>
      </c>
      <c r="H28" s="433">
        <v>0.51715855441753122</v>
      </c>
      <c r="I28" s="435">
        <v>0.52702959919388792</v>
      </c>
      <c r="J28" s="435">
        <v>0.52556270890759949</v>
      </c>
      <c r="K28" s="435">
        <v>0.52328060818364863</v>
      </c>
      <c r="L28" s="439">
        <v>0.51109066481385623</v>
      </c>
      <c r="M28" s="433">
        <v>0.03</v>
      </c>
      <c r="N28" s="435">
        <v>0.52451170457400398</v>
      </c>
      <c r="O28" s="435">
        <v>0.52722977540582516</v>
      </c>
      <c r="P28" s="435">
        <v>0.51662010160070393</v>
      </c>
      <c r="Q28" s="439">
        <v>0.50898910599207015</v>
      </c>
      <c r="R28" s="433">
        <v>0.51634046826227309</v>
      </c>
      <c r="S28" s="433">
        <v>0.53049730176227117</v>
      </c>
      <c r="T28" s="433">
        <v>0.52389337558362037</v>
      </c>
      <c r="U28" s="433">
        <v>0.5290817387909188</v>
      </c>
      <c r="V28" s="439">
        <v>0.51310963046035207</v>
      </c>
      <c r="W28" s="433">
        <v>0.51835924957656709</v>
      </c>
      <c r="X28" s="433">
        <v>0.52084694440086099</v>
      </c>
      <c r="Y28" s="433">
        <v>0.5134724886595704</v>
      </c>
      <c r="Z28" s="433">
        <v>0.51141511441778165</v>
      </c>
      <c r="AA28" s="439">
        <v>0.50078640415399633</v>
      </c>
    </row>
  </sheetData>
  <mergeCells count="5">
    <mergeCell ref="C23:G23"/>
    <mergeCell ref="H23:L23"/>
    <mergeCell ref="M23:Q23"/>
    <mergeCell ref="R23:V23"/>
    <mergeCell ref="W23:AA23"/>
  </mergeCells>
  <hyperlinks>
    <hyperlink ref="A1" location="Sommaire!A1" display="Retour sommaire"/>
  </hyperlinks>
  <pageMargins left="0.7" right="0.7" top="0.75" bottom="0.75" header="0.3" footer="0.3"/>
  <pageSetup paperSize="9" orientation="portrait" r:id="rId1"/>
  <drawing r:id="rId2"/>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2"/>
  <dimension ref="A1:E17"/>
  <sheetViews>
    <sheetView showGridLines="0" workbookViewId="0"/>
  </sheetViews>
  <sheetFormatPr baseColWidth="10" defaultRowHeight="15" x14ac:dyDescent="0.25"/>
  <cols>
    <col min="2" max="2" width="15.140625" customWidth="1"/>
    <col min="3" max="3" width="32.140625" customWidth="1"/>
    <col min="4" max="4" width="24" customWidth="1"/>
    <col min="5" max="5" width="20.85546875" customWidth="1"/>
  </cols>
  <sheetData>
    <row r="1" spans="1:5" x14ac:dyDescent="0.25">
      <c r="A1" s="2" t="s">
        <v>6</v>
      </c>
    </row>
    <row r="2" spans="1:5" ht="23.25" x14ac:dyDescent="0.35">
      <c r="B2" s="3" t="s">
        <v>622</v>
      </c>
    </row>
    <row r="3" spans="1:5" x14ac:dyDescent="0.25">
      <c r="B3" s="4" t="s">
        <v>623</v>
      </c>
    </row>
    <row r="5" spans="1:5" ht="24" x14ac:dyDescent="0.25">
      <c r="B5" s="440"/>
      <c r="C5" s="441" t="s">
        <v>624</v>
      </c>
      <c r="D5" s="441" t="s">
        <v>625</v>
      </c>
      <c r="E5" s="442" t="s">
        <v>626</v>
      </c>
    </row>
    <row r="6" spans="1:5" x14ac:dyDescent="0.25">
      <c r="B6" s="443" t="s">
        <v>64</v>
      </c>
      <c r="C6" s="444">
        <v>192.33960383890005</v>
      </c>
      <c r="D6" s="445">
        <v>8.1891615771563786E-2</v>
      </c>
      <c r="E6" s="445">
        <v>0.62531172142147917</v>
      </c>
    </row>
    <row r="7" spans="1:5" x14ac:dyDescent="0.25">
      <c r="B7" s="443" t="s">
        <v>61</v>
      </c>
      <c r="C7" s="444">
        <v>49.26088162984</v>
      </c>
      <c r="D7" s="445">
        <v>6.0009727308642194E-2</v>
      </c>
      <c r="E7" s="445">
        <v>0.5453411669973951</v>
      </c>
    </row>
    <row r="8" spans="1:5" x14ac:dyDescent="0.25">
      <c r="B8" s="443" t="s">
        <v>68</v>
      </c>
      <c r="C8" s="444">
        <v>31.980141531559998</v>
      </c>
      <c r="D8" s="445">
        <v>4.8029108742817829E-2</v>
      </c>
      <c r="E8" s="445">
        <v>0.69961191103044584</v>
      </c>
    </row>
    <row r="9" spans="1:5" x14ac:dyDescent="0.25">
      <c r="B9" s="443" t="s">
        <v>58</v>
      </c>
      <c r="C9" s="444">
        <v>92.607878175970001</v>
      </c>
      <c r="D9" s="445">
        <v>3.6349191783701516E-2</v>
      </c>
      <c r="E9" s="445">
        <v>0.81044910610427656</v>
      </c>
    </row>
    <row r="10" spans="1:5" x14ac:dyDescent="0.25">
      <c r="B10" s="446" t="s">
        <v>107</v>
      </c>
      <c r="C10" s="447">
        <v>2184.1104842487598</v>
      </c>
      <c r="D10" s="448">
        <v>3.0373580449758179E-2</v>
      </c>
      <c r="E10" s="449">
        <v>0.6568390305180738</v>
      </c>
    </row>
    <row r="11" spans="1:5" x14ac:dyDescent="0.25">
      <c r="B11" s="443" t="s">
        <v>63</v>
      </c>
      <c r="C11" s="444">
        <v>128.68859047289999</v>
      </c>
      <c r="D11" s="445">
        <v>2.4248319343097711E-2</v>
      </c>
      <c r="E11" s="445">
        <v>0.52588057465061167</v>
      </c>
    </row>
    <row r="12" spans="1:5" x14ac:dyDescent="0.25">
      <c r="B12" s="443" t="s">
        <v>57</v>
      </c>
      <c r="C12" s="444">
        <v>64.008123419339995</v>
      </c>
      <c r="D12" s="445">
        <v>2.1182781445680147E-2</v>
      </c>
      <c r="E12" s="445">
        <v>0.82459526754451218</v>
      </c>
    </row>
    <row r="13" spans="1:5" x14ac:dyDescent="0.25">
      <c r="B13" s="443" t="s">
        <v>627</v>
      </c>
      <c r="C13" s="444">
        <v>124.90090869465</v>
      </c>
      <c r="D13" s="445">
        <v>1.5441131549370466E-2</v>
      </c>
      <c r="E13" s="445">
        <v>0.55790055884631828</v>
      </c>
    </row>
    <row r="14" spans="1:5" x14ac:dyDescent="0.25">
      <c r="B14" s="443" t="s">
        <v>628</v>
      </c>
      <c r="C14" s="444">
        <v>34.347951656409997</v>
      </c>
      <c r="D14" s="445">
        <v>1.452933563992795E-2</v>
      </c>
      <c r="E14" s="445">
        <v>0.5357487437119447</v>
      </c>
    </row>
    <row r="15" spans="1:5" x14ac:dyDescent="0.25">
      <c r="B15" s="443" t="s">
        <v>62</v>
      </c>
      <c r="C15" s="444">
        <v>27.939972936290001</v>
      </c>
      <c r="D15" s="445">
        <v>1.4077438546446469E-2</v>
      </c>
      <c r="E15" s="445">
        <v>0.73459004175527354</v>
      </c>
    </row>
    <row r="16" spans="1:5" x14ac:dyDescent="0.25">
      <c r="B16" s="443" t="s">
        <v>60</v>
      </c>
      <c r="C16" s="444">
        <v>41.147598862509994</v>
      </c>
      <c r="D16" s="445">
        <v>9.9901325247080258E-3</v>
      </c>
      <c r="E16" s="445">
        <v>0.56165920830830318</v>
      </c>
    </row>
    <row r="17" spans="2:5" x14ac:dyDescent="0.25">
      <c r="B17" s="443" t="s">
        <v>584</v>
      </c>
      <c r="C17" s="444">
        <v>743.10957221400076</v>
      </c>
      <c r="D17" s="445">
        <v>2.1265507268178642E-2</v>
      </c>
      <c r="E17" s="445">
        <v>0.70399754651386948</v>
      </c>
    </row>
  </sheetData>
  <conditionalFormatting sqref="C6:C17">
    <cfRule type="dataBar" priority="3">
      <dataBar>
        <cfvo type="min"/>
        <cfvo type="max"/>
        <color rgb="FF638EC6"/>
      </dataBar>
      <extLst>
        <ext xmlns:x14="http://schemas.microsoft.com/office/spreadsheetml/2009/9/main" uri="{B025F937-C7B1-47D3-B67F-A62EFF666E3E}">
          <x14:id>{A1ADA514-A43A-4056-A941-1C12784C594A}</x14:id>
        </ext>
      </extLst>
    </cfRule>
  </conditionalFormatting>
  <conditionalFormatting sqref="D6:D17">
    <cfRule type="dataBar" priority="2">
      <dataBar>
        <cfvo type="min"/>
        <cfvo type="max"/>
        <color rgb="FF638EC6"/>
      </dataBar>
      <extLst>
        <ext xmlns:x14="http://schemas.microsoft.com/office/spreadsheetml/2009/9/main" uri="{B025F937-C7B1-47D3-B67F-A62EFF666E3E}">
          <x14:id>{FAB3BD2A-8D25-4F98-B943-2802A97E9BCD}</x14:id>
        </ext>
      </extLst>
    </cfRule>
  </conditionalFormatting>
  <conditionalFormatting sqref="E6:E17">
    <cfRule type="dataBar" priority="1">
      <dataBar>
        <cfvo type="min"/>
        <cfvo type="max"/>
        <color rgb="FF638EC6"/>
      </dataBar>
      <extLst>
        <ext xmlns:x14="http://schemas.microsoft.com/office/spreadsheetml/2009/9/main" uri="{B025F937-C7B1-47D3-B67F-A62EFF666E3E}">
          <x14:id>{10EC2882-53F9-4A6D-894A-232294FA5278}</x14:id>
        </ext>
      </extLst>
    </cfRule>
  </conditionalFormatting>
  <hyperlinks>
    <hyperlink ref="A1" location="Sommaire!A1" display="Retour sommaire"/>
  </hyperlink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dataBar" id="{A1ADA514-A43A-4056-A941-1C12784C594A}">
            <x14:dataBar minLength="0" maxLength="100" gradient="0">
              <x14:cfvo type="autoMin"/>
              <x14:cfvo type="autoMax"/>
              <x14:negativeFillColor rgb="FFFF0000"/>
              <x14:axisColor rgb="FF000000"/>
            </x14:dataBar>
          </x14:cfRule>
          <xm:sqref>C6:C17</xm:sqref>
        </x14:conditionalFormatting>
        <x14:conditionalFormatting xmlns:xm="http://schemas.microsoft.com/office/excel/2006/main">
          <x14:cfRule type="dataBar" id="{FAB3BD2A-8D25-4F98-B943-2802A97E9BCD}">
            <x14:dataBar minLength="0" maxLength="100" gradient="0">
              <x14:cfvo type="autoMin"/>
              <x14:cfvo type="autoMax"/>
              <x14:negativeFillColor rgb="FFFF0000"/>
              <x14:axisColor rgb="FF000000"/>
            </x14:dataBar>
          </x14:cfRule>
          <xm:sqref>D6:D17</xm:sqref>
        </x14:conditionalFormatting>
        <x14:conditionalFormatting xmlns:xm="http://schemas.microsoft.com/office/excel/2006/main">
          <x14:cfRule type="dataBar" id="{10EC2882-53F9-4A6D-894A-232294FA5278}">
            <x14:dataBar minLength="0" maxLength="100" border="1" negativeBarBorderColorSameAsPositive="0">
              <x14:cfvo type="autoMin"/>
              <x14:cfvo type="autoMax"/>
              <x14:borderColor rgb="FF638EC6"/>
              <x14:negativeFillColor rgb="FFFF0000"/>
              <x14:negativeBorderColor rgb="FFFF0000"/>
              <x14:axisColor rgb="FF000000"/>
            </x14:dataBar>
          </x14:cfRule>
          <xm:sqref>E6:E17</xm:sqref>
        </x14:conditionalFormatting>
      </x14:conditionalFormattings>
    </ext>
  </extLst>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3"/>
  <dimension ref="A1:E24"/>
  <sheetViews>
    <sheetView showGridLines="0" workbookViewId="0"/>
  </sheetViews>
  <sheetFormatPr baseColWidth="10" defaultRowHeight="15" x14ac:dyDescent="0.25"/>
  <cols>
    <col min="2" max="2" width="75.85546875" customWidth="1"/>
    <col min="3" max="3" width="24.85546875" customWidth="1"/>
    <col min="4" max="4" width="20.5703125" customWidth="1"/>
    <col min="5" max="5" width="26.42578125" customWidth="1"/>
  </cols>
  <sheetData>
    <row r="1" spans="1:5" x14ac:dyDescent="0.25">
      <c r="A1" s="2" t="s">
        <v>6</v>
      </c>
    </row>
    <row r="2" spans="1:5" ht="23.25" x14ac:dyDescent="0.35">
      <c r="B2" s="3" t="s">
        <v>631</v>
      </c>
    </row>
    <row r="3" spans="1:5" x14ac:dyDescent="0.25">
      <c r="B3" s="4" t="s">
        <v>632</v>
      </c>
    </row>
    <row r="5" spans="1:5" ht="24" x14ac:dyDescent="0.25">
      <c r="B5" s="440"/>
      <c r="C5" s="441" t="s">
        <v>633</v>
      </c>
      <c r="D5" s="441" t="s">
        <v>616</v>
      </c>
      <c r="E5" s="450" t="s">
        <v>626</v>
      </c>
    </row>
    <row r="6" spans="1:5" x14ac:dyDescent="0.25">
      <c r="B6" s="398" t="s">
        <v>608</v>
      </c>
      <c r="C6" s="427">
        <v>356.26360086265004</v>
      </c>
      <c r="D6" s="451">
        <v>2.9480134278042885E-2</v>
      </c>
      <c r="E6" s="451">
        <v>0.61988548067539206</v>
      </c>
    </row>
    <row r="7" spans="1:5" x14ac:dyDescent="0.25">
      <c r="B7" s="398" t="s">
        <v>607</v>
      </c>
      <c r="C7" s="427">
        <v>211.6657570065</v>
      </c>
      <c r="D7" s="451">
        <v>4.2267121639544485E-2</v>
      </c>
      <c r="E7" s="451">
        <v>0.65106544288417489</v>
      </c>
    </row>
    <row r="8" spans="1:5" x14ac:dyDescent="0.25">
      <c r="B8" s="398" t="s">
        <v>606</v>
      </c>
      <c r="C8" s="427">
        <v>203.78071783684999</v>
      </c>
      <c r="D8" s="451">
        <v>4.9395433237009526E-2</v>
      </c>
      <c r="E8" s="451">
        <v>0.68415126068206389</v>
      </c>
    </row>
    <row r="9" spans="1:5" x14ac:dyDescent="0.25">
      <c r="B9" s="398" t="s">
        <v>605</v>
      </c>
      <c r="C9" s="427">
        <v>104.73992435166001</v>
      </c>
      <c r="D9" s="451">
        <v>3.9388433825564576E-2</v>
      </c>
      <c r="E9" s="451">
        <v>0.59525961514955872</v>
      </c>
    </row>
    <row r="10" spans="1:5" x14ac:dyDescent="0.25">
      <c r="B10" s="398" t="s">
        <v>604</v>
      </c>
      <c r="C10" s="427">
        <v>94.05520739871001</v>
      </c>
      <c r="D10" s="451">
        <v>2.1319150446765585E-2</v>
      </c>
      <c r="E10" s="451">
        <v>0.65011077596707512</v>
      </c>
    </row>
    <row r="11" spans="1:5" x14ac:dyDescent="0.25">
      <c r="B11" s="398" t="s">
        <v>603</v>
      </c>
      <c r="C11" s="427">
        <v>83.950289334419992</v>
      </c>
      <c r="D11" s="451">
        <v>3.421896655715928E-2</v>
      </c>
      <c r="E11" s="451">
        <v>0.72680592414428469</v>
      </c>
    </row>
    <row r="12" spans="1:5" x14ac:dyDescent="0.25">
      <c r="B12" s="398" t="s">
        <v>602</v>
      </c>
      <c r="C12" s="427">
        <v>83.10589914981</v>
      </c>
      <c r="D12" s="451">
        <v>3.421896655715928E-2</v>
      </c>
      <c r="E12" s="451">
        <v>0.72680592414428469</v>
      </c>
    </row>
    <row r="13" spans="1:5" x14ac:dyDescent="0.25">
      <c r="B13" s="398" t="s">
        <v>601</v>
      </c>
      <c r="C13" s="427">
        <v>79.795848950860005</v>
      </c>
      <c r="D13" s="451">
        <v>3.4043405373541329E-2</v>
      </c>
      <c r="E13" s="451">
        <v>0.67578016889030101</v>
      </c>
    </row>
    <row r="14" spans="1:5" x14ac:dyDescent="0.25">
      <c r="B14" s="398" t="s">
        <v>599</v>
      </c>
      <c r="C14" s="427">
        <v>69.55388348563001</v>
      </c>
      <c r="D14" s="451">
        <v>8.4687684933896779E-2</v>
      </c>
      <c r="E14" s="451">
        <v>0.65334083402721099</v>
      </c>
    </row>
    <row r="15" spans="1:5" x14ac:dyDescent="0.25">
      <c r="B15" s="452" t="s">
        <v>600</v>
      </c>
      <c r="C15" s="427">
        <v>69.29604458243</v>
      </c>
      <c r="D15" s="451">
        <v>2.4551822711701723E-2</v>
      </c>
      <c r="E15" s="451">
        <v>0.67533946643062526</v>
      </c>
    </row>
    <row r="16" spans="1:5" x14ac:dyDescent="0.25">
      <c r="B16" s="398" t="s">
        <v>598</v>
      </c>
      <c r="C16" s="427">
        <v>63.593873097650004</v>
      </c>
      <c r="D16" s="451">
        <v>4.554997182011615E-2</v>
      </c>
      <c r="E16" s="451">
        <v>0.77962536496003787</v>
      </c>
    </row>
    <row r="17" spans="2:5" x14ac:dyDescent="0.25">
      <c r="B17" s="398" t="s">
        <v>597</v>
      </c>
      <c r="C17" s="427">
        <v>38.237938097620003</v>
      </c>
      <c r="D17" s="451">
        <v>4.4623828842544323E-2</v>
      </c>
      <c r="E17" s="451">
        <v>0.47545912751565633</v>
      </c>
    </row>
    <row r="18" spans="2:5" x14ac:dyDescent="0.25">
      <c r="B18" s="398" t="s">
        <v>596</v>
      </c>
      <c r="C18" s="427">
        <v>36.137187239210007</v>
      </c>
      <c r="D18" s="451">
        <v>7.4626813409646942E-2</v>
      </c>
      <c r="E18" s="451">
        <v>0.75363333072637939</v>
      </c>
    </row>
    <row r="19" spans="2:5" x14ac:dyDescent="0.25">
      <c r="B19" s="398" t="s">
        <v>595</v>
      </c>
      <c r="C19" s="427">
        <v>33.260942677110002</v>
      </c>
      <c r="D19" s="451">
        <v>3.8850600370364426E-2</v>
      </c>
      <c r="E19" s="451">
        <v>0.41551232709032587</v>
      </c>
    </row>
    <row r="20" spans="2:5" x14ac:dyDescent="0.25">
      <c r="B20" s="398" t="s">
        <v>594</v>
      </c>
      <c r="C20" s="427">
        <v>31.49326272595</v>
      </c>
      <c r="D20" s="451">
        <v>2.083584967870953E-2</v>
      </c>
      <c r="E20" s="451">
        <v>0.68917733470601095</v>
      </c>
    </row>
    <row r="21" spans="2:5" x14ac:dyDescent="0.25">
      <c r="B21" s="398" t="s">
        <v>593</v>
      </c>
      <c r="C21" s="427">
        <v>14.330496504810002</v>
      </c>
      <c r="D21" s="451">
        <v>1.33581843871039E-2</v>
      </c>
      <c r="E21" s="451">
        <v>0.84526343571042606</v>
      </c>
    </row>
    <row r="22" spans="2:5" x14ac:dyDescent="0.25">
      <c r="B22" s="398" t="s">
        <v>592</v>
      </c>
      <c r="C22" s="427">
        <v>9.5155531611600015</v>
      </c>
      <c r="D22" s="451">
        <v>3.9826757541208554E-2</v>
      </c>
      <c r="E22" s="451">
        <v>0.63641748028287903</v>
      </c>
    </row>
    <row r="23" spans="2:5" x14ac:dyDescent="0.25">
      <c r="B23" s="398" t="s">
        <v>591</v>
      </c>
      <c r="C23" s="427">
        <v>8.3440494215700003</v>
      </c>
      <c r="D23" s="451">
        <v>5.1553588005841512E-2</v>
      </c>
      <c r="E23" s="451">
        <v>0.63799564125428843</v>
      </c>
    </row>
    <row r="24" spans="2:5" x14ac:dyDescent="0.25">
      <c r="B24" s="398" t="s">
        <v>590</v>
      </c>
      <c r="C24" s="427">
        <v>5.4034533621600005</v>
      </c>
      <c r="D24" s="451">
        <v>2.4684913178686266E-2</v>
      </c>
      <c r="E24" s="451">
        <v>0.74556507863762034</v>
      </c>
    </row>
  </sheetData>
  <conditionalFormatting sqref="D6:D24">
    <cfRule type="dataBar" priority="1">
      <dataBar>
        <cfvo type="min"/>
        <cfvo type="max"/>
        <color rgb="FF638EC6"/>
      </dataBar>
      <extLst>
        <ext xmlns:x14="http://schemas.microsoft.com/office/spreadsheetml/2009/9/main" uri="{B025F937-C7B1-47D3-B67F-A62EFF666E3E}">
          <x14:id>{A3494822-60EE-4D57-A7D3-9FB43CAC783A}</x14:id>
        </ext>
      </extLst>
    </cfRule>
  </conditionalFormatting>
  <conditionalFormatting sqref="E6:E24">
    <cfRule type="dataBar" priority="2">
      <dataBar>
        <cfvo type="min"/>
        <cfvo type="max"/>
        <color rgb="FF638EC6"/>
      </dataBar>
      <extLst>
        <ext xmlns:x14="http://schemas.microsoft.com/office/spreadsheetml/2009/9/main" uri="{B025F937-C7B1-47D3-B67F-A62EFF666E3E}">
          <x14:id>{F12D632C-A22F-4AA7-85D0-83B06C8DA4F6}</x14:id>
        </ext>
      </extLst>
    </cfRule>
  </conditionalFormatting>
  <conditionalFormatting sqref="C6:C24">
    <cfRule type="dataBar" priority="3">
      <dataBar>
        <cfvo type="min"/>
        <cfvo type="max"/>
        <color rgb="FF638EC6"/>
      </dataBar>
      <extLst>
        <ext xmlns:x14="http://schemas.microsoft.com/office/spreadsheetml/2009/9/main" uri="{B025F937-C7B1-47D3-B67F-A62EFF666E3E}">
          <x14:id>{6B636EC6-C73A-4633-9BDA-605FF6B0FC5A}</x14:id>
        </ext>
      </extLst>
    </cfRule>
  </conditionalFormatting>
  <hyperlinks>
    <hyperlink ref="A1" location="Sommaire!A1" display="Retour sommaire"/>
  </hyperlink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dataBar" id="{A3494822-60EE-4D57-A7D3-9FB43CAC783A}">
            <x14:dataBar minLength="0" maxLength="100" border="1" negativeBarBorderColorSameAsPositive="0">
              <x14:cfvo type="autoMin"/>
              <x14:cfvo type="autoMax"/>
              <x14:borderColor rgb="FF638EC6"/>
              <x14:negativeFillColor rgb="FFFF0000"/>
              <x14:negativeBorderColor rgb="FFFF0000"/>
              <x14:axisColor rgb="FF000000"/>
            </x14:dataBar>
          </x14:cfRule>
          <xm:sqref>D6:D24</xm:sqref>
        </x14:conditionalFormatting>
        <x14:conditionalFormatting xmlns:xm="http://schemas.microsoft.com/office/excel/2006/main">
          <x14:cfRule type="dataBar" id="{F12D632C-A22F-4AA7-85D0-83B06C8DA4F6}">
            <x14:dataBar minLength="0" maxLength="100" gradient="0">
              <x14:cfvo type="autoMin"/>
              <x14:cfvo type="autoMax"/>
              <x14:negativeFillColor rgb="FFFF0000"/>
              <x14:axisColor rgb="FF000000"/>
            </x14:dataBar>
          </x14:cfRule>
          <xm:sqref>E6:E24</xm:sqref>
        </x14:conditionalFormatting>
        <x14:conditionalFormatting xmlns:xm="http://schemas.microsoft.com/office/excel/2006/main">
          <x14:cfRule type="dataBar" id="{6B636EC6-C73A-4633-9BDA-605FF6B0FC5A}">
            <x14:dataBar minLength="0" maxLength="100" gradient="0">
              <x14:cfvo type="autoMin"/>
              <x14:cfvo type="autoMax"/>
              <x14:negativeFillColor rgb="FFFF0000"/>
              <x14:axisColor rgb="FF000000"/>
            </x14:dataBar>
          </x14:cfRule>
          <xm:sqref>C6:C24</xm:sqref>
        </x14:conditionalFormatting>
      </x14:conditionalFormattings>
    </ext>
  </extLst>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4"/>
  <dimension ref="A1:AC32"/>
  <sheetViews>
    <sheetView showGridLines="0" workbookViewId="0"/>
  </sheetViews>
  <sheetFormatPr baseColWidth="10" defaultRowHeight="15" x14ac:dyDescent="0.25"/>
  <cols>
    <col min="2" max="2" width="38.42578125" customWidth="1"/>
    <col min="3" max="29" width="5.140625" bestFit="1" customWidth="1"/>
  </cols>
  <sheetData>
    <row r="1" spans="1:2" x14ac:dyDescent="0.25">
      <c r="A1" s="2" t="s">
        <v>6</v>
      </c>
    </row>
    <row r="2" spans="1:2" ht="23.25" x14ac:dyDescent="0.35">
      <c r="B2" s="3" t="s">
        <v>636</v>
      </c>
    </row>
    <row r="3" spans="1:2" x14ac:dyDescent="0.25">
      <c r="B3" s="4" t="s">
        <v>637</v>
      </c>
    </row>
    <row r="29" spans="2:29" x14ac:dyDescent="0.25">
      <c r="B29" s="824"/>
      <c r="C29" s="825">
        <v>1993</v>
      </c>
      <c r="D29" s="825">
        <v>1994</v>
      </c>
      <c r="E29" s="825">
        <v>1995</v>
      </c>
      <c r="F29" s="825">
        <v>1996</v>
      </c>
      <c r="G29" s="825">
        <v>1997</v>
      </c>
      <c r="H29" s="825">
        <v>1998</v>
      </c>
      <c r="I29" s="825">
        <v>1999</v>
      </c>
      <c r="J29" s="825">
        <v>2000</v>
      </c>
      <c r="K29" s="825">
        <v>2001</v>
      </c>
      <c r="L29" s="825">
        <v>2002</v>
      </c>
      <c r="M29" s="825">
        <v>2003</v>
      </c>
      <c r="N29" s="825">
        <v>2004</v>
      </c>
      <c r="O29" s="825">
        <v>2005</v>
      </c>
      <c r="P29" s="825">
        <v>2006</v>
      </c>
      <c r="Q29" s="825">
        <v>2007</v>
      </c>
      <c r="R29" s="825">
        <v>2008</v>
      </c>
      <c r="S29" s="825">
        <v>2009</v>
      </c>
      <c r="T29" s="825">
        <v>2010</v>
      </c>
      <c r="U29" s="825">
        <v>2011</v>
      </c>
      <c r="V29" s="825">
        <v>2012</v>
      </c>
      <c r="W29" s="825">
        <v>2013</v>
      </c>
      <c r="X29" s="825">
        <v>2014</v>
      </c>
      <c r="Y29" s="825">
        <v>2015</v>
      </c>
      <c r="Z29" s="825">
        <v>2016</v>
      </c>
      <c r="AA29" s="825">
        <v>2017</v>
      </c>
      <c r="AB29" s="825">
        <v>2018</v>
      </c>
      <c r="AC29" s="826">
        <v>2019</v>
      </c>
    </row>
    <row r="30" spans="2:29" x14ac:dyDescent="0.25">
      <c r="B30" s="827" t="s">
        <v>907</v>
      </c>
      <c r="C30" s="311">
        <v>7.8773535292489996E-2</v>
      </c>
      <c r="D30" s="311">
        <v>9.0437734481330009E-2</v>
      </c>
      <c r="E30" s="311">
        <v>8.3064043855640007E-2</v>
      </c>
      <c r="F30" s="311">
        <v>7.8172581627480003E-2</v>
      </c>
      <c r="G30" s="311">
        <v>6.7204606742169992E-2</v>
      </c>
      <c r="H30" s="311">
        <v>6.325768783072E-2</v>
      </c>
      <c r="I30" s="311">
        <v>5.7109990067650003E-2</v>
      </c>
      <c r="J30" s="311">
        <v>5.0248587056289998E-2</v>
      </c>
      <c r="K30" s="311">
        <v>4.9726599967729997E-2</v>
      </c>
      <c r="L30" s="311">
        <v>5.0171721521530002E-2</v>
      </c>
      <c r="M30" s="311">
        <v>4.8312402198150001E-2</v>
      </c>
      <c r="N30" s="311">
        <v>4.197795189580001E-2</v>
      </c>
      <c r="O30" s="311">
        <v>3.503544039578E-2</v>
      </c>
      <c r="P30" s="311">
        <v>0.03</v>
      </c>
      <c r="Q30" s="311">
        <v>2.7E-2</v>
      </c>
      <c r="R30" s="311">
        <v>2.8000000000000001E-2</v>
      </c>
      <c r="S30" s="311">
        <v>3.5999999999999997E-2</v>
      </c>
      <c r="T30" s="311">
        <v>3.5999999999999997E-2</v>
      </c>
      <c r="U30" s="311">
        <v>3.5000000000000003E-2</v>
      </c>
      <c r="V30" s="311">
        <v>3.7999999999999999E-2</v>
      </c>
      <c r="W30" s="311">
        <v>4.1000000000000002E-2</v>
      </c>
      <c r="X30" s="311">
        <v>3.9699999999999999E-2</v>
      </c>
      <c r="Y30" s="311">
        <v>3.7499999999999999E-2</v>
      </c>
      <c r="Z30" s="311">
        <v>3.6907451756727702E-2</v>
      </c>
      <c r="AA30" s="311">
        <v>3.3662883137912998E-2</v>
      </c>
      <c r="AB30" s="311">
        <v>2.7975792341048737E-2</v>
      </c>
      <c r="AC30" s="311">
        <v>2.607692665492475E-2</v>
      </c>
    </row>
    <row r="31" spans="2:29" x14ac:dyDescent="0.25">
      <c r="B31" s="828" t="s">
        <v>302</v>
      </c>
      <c r="C31" s="311">
        <v>8.0515494830240009E-2</v>
      </c>
      <c r="D31" s="311">
        <v>9.3721850061630002E-2</v>
      </c>
      <c r="E31" s="311">
        <v>8.6504499579700009E-2</v>
      </c>
      <c r="F31" s="311">
        <v>8.3041149570459993E-2</v>
      </c>
      <c r="G31" s="311">
        <v>7.270064541448E-2</v>
      </c>
      <c r="H31" s="311">
        <v>6.5287886168250001E-2</v>
      </c>
      <c r="I31" s="311">
        <v>5.625102695907E-2</v>
      </c>
      <c r="J31" s="311">
        <v>4.8412718999899997E-2</v>
      </c>
      <c r="K31" s="311">
        <v>4.6955393291830003E-2</v>
      </c>
      <c r="L31" s="311">
        <v>4.6701664365729999E-2</v>
      </c>
      <c r="M31" s="311">
        <v>4.6301654734449998E-2</v>
      </c>
      <c r="N31" s="311">
        <v>4.1099770234859993E-2</v>
      </c>
      <c r="O31" s="311">
        <v>3.5370949407840004E-2</v>
      </c>
      <c r="P31" s="311">
        <v>3.1E-2</v>
      </c>
      <c r="Q31" s="311">
        <v>2.8000000000000001E-2</v>
      </c>
      <c r="R31" s="311">
        <v>2.8000000000000001E-2</v>
      </c>
      <c r="S31" s="311">
        <v>3.4000000000000002E-2</v>
      </c>
      <c r="T31" s="311">
        <v>3.5000000000000003E-2</v>
      </c>
      <c r="U31" s="311">
        <v>3.4000000000000002E-2</v>
      </c>
      <c r="V31" s="311">
        <v>3.6299999999999999E-2</v>
      </c>
      <c r="W31" s="311">
        <v>3.7600000000000001E-2</v>
      </c>
      <c r="X31" s="311">
        <v>3.8800000000000001E-2</v>
      </c>
      <c r="Y31" s="311">
        <v>3.7100000000000001E-2</v>
      </c>
      <c r="Z31" s="311">
        <v>3.613915762621437E-2</v>
      </c>
      <c r="AA31" s="311">
        <v>3.3117000949296829E-2</v>
      </c>
      <c r="AB31" s="311">
        <v>2.8572186594539507E-2</v>
      </c>
      <c r="AC31" s="311">
        <v>2.6131607838883714E-2</v>
      </c>
    </row>
    <row r="32" spans="2:29" x14ac:dyDescent="0.25">
      <c r="B32" s="828" t="s">
        <v>908</v>
      </c>
      <c r="C32" s="311">
        <v>5.1165423118609998E-2</v>
      </c>
      <c r="D32" s="311">
        <v>4.2282160106899995E-2</v>
      </c>
      <c r="E32" s="311">
        <v>3.4074594573449996E-2</v>
      </c>
      <c r="F32" s="311">
        <v>2.6168252482979999E-2</v>
      </c>
      <c r="G32" s="311">
        <v>2.1395558471579999E-2</v>
      </c>
      <c r="H32" s="311">
        <v>3.9553185596899999E-2</v>
      </c>
      <c r="I32" s="311">
        <v>5.0244742382579997E-2</v>
      </c>
      <c r="J32" s="311">
        <v>5.5348351533590003E-2</v>
      </c>
      <c r="K32" s="311">
        <v>6.4906547338329998E-2</v>
      </c>
      <c r="L32" s="311">
        <v>7.4992331834680001E-2</v>
      </c>
      <c r="M32" s="311">
        <v>6.2509253487869995E-2</v>
      </c>
      <c r="N32" s="311">
        <v>4.3845687963009999E-2</v>
      </c>
      <c r="O32" s="311">
        <v>2.4493341084679997E-2</v>
      </c>
      <c r="P32" s="311">
        <v>1.4999999999999999E-2</v>
      </c>
      <c r="Q32" s="311">
        <v>1.2999999999999999E-2</v>
      </c>
      <c r="R32" s="311">
        <v>2.9000000000000001E-2</v>
      </c>
      <c r="S32" s="311">
        <v>5.1999999999999998E-2</v>
      </c>
      <c r="T32" s="311">
        <v>5.1999999999999998E-2</v>
      </c>
      <c r="U32" s="311">
        <v>5.1999999999999998E-2</v>
      </c>
      <c r="V32" s="311">
        <v>6.5000000000000002E-2</v>
      </c>
      <c r="W32" s="311">
        <v>7.8E-2</v>
      </c>
      <c r="X32" s="311">
        <v>4.9200000000000001E-2</v>
      </c>
      <c r="Y32" s="311">
        <v>4.2000000000000003E-2</v>
      </c>
      <c r="Z32" s="311">
        <v>4.4395124756147514E-2</v>
      </c>
      <c r="AA32" s="311">
        <v>3.4606392262585932E-2</v>
      </c>
      <c r="AB32" s="311">
        <v>2.3304067754082908E-2</v>
      </c>
      <c r="AC32" s="311">
        <v>2.5660210348024869E-2</v>
      </c>
    </row>
  </sheetData>
  <hyperlinks>
    <hyperlink ref="A1" location="Sommaire!A1" display="Retour sommaire"/>
  </hyperlinks>
  <pageMargins left="0.7" right="0.7" top="0.75" bottom="0.75" header="0.3" footer="0.3"/>
  <pageSetup paperSize="9" orientation="portrait" r:id="rId1"/>
  <drawing r:id="rId2"/>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5"/>
  <dimension ref="A1:P19"/>
  <sheetViews>
    <sheetView showGridLines="0" workbookViewId="0"/>
  </sheetViews>
  <sheetFormatPr baseColWidth="10" defaultRowHeight="15" x14ac:dyDescent="0.25"/>
  <cols>
    <col min="2" max="2" width="36" customWidth="1"/>
    <col min="3" max="16" width="6.140625" bestFit="1" customWidth="1"/>
  </cols>
  <sheetData>
    <row r="1" spans="1:2" x14ac:dyDescent="0.25">
      <c r="A1" s="2" t="s">
        <v>6</v>
      </c>
    </row>
    <row r="2" spans="1:2" ht="23.25" x14ac:dyDescent="0.35">
      <c r="B2" s="3" t="s">
        <v>640</v>
      </c>
    </row>
    <row r="3" spans="1:2" x14ac:dyDescent="0.25">
      <c r="B3" s="4" t="s">
        <v>530</v>
      </c>
    </row>
    <row r="17" spans="2:16" x14ac:dyDescent="0.25">
      <c r="B17" s="207" t="s">
        <v>156</v>
      </c>
      <c r="C17" s="453">
        <v>2006</v>
      </c>
      <c r="D17" s="453">
        <v>2007</v>
      </c>
      <c r="E17" s="453">
        <v>2008</v>
      </c>
      <c r="F17" s="453">
        <v>2009</v>
      </c>
      <c r="G17" s="453">
        <v>2010</v>
      </c>
      <c r="H17" s="453">
        <v>2011</v>
      </c>
      <c r="I17" s="453">
        <v>2012</v>
      </c>
      <c r="J17" s="453">
        <v>2013</v>
      </c>
      <c r="K17" s="453">
        <v>2014</v>
      </c>
      <c r="L17" s="453">
        <v>2015</v>
      </c>
      <c r="M17" s="453">
        <v>2016</v>
      </c>
      <c r="N17" s="453">
        <v>2017</v>
      </c>
      <c r="O17" s="453">
        <v>2018</v>
      </c>
      <c r="P17" s="831">
        <v>2019</v>
      </c>
    </row>
    <row r="18" spans="2:16" ht="30" x14ac:dyDescent="0.25">
      <c r="B18" s="454" t="s">
        <v>641</v>
      </c>
      <c r="C18" s="455">
        <v>52.355173000000001</v>
      </c>
      <c r="D18" s="455">
        <v>52.670161999999998</v>
      </c>
      <c r="E18" s="455">
        <v>60.853072999999995</v>
      </c>
      <c r="F18" s="455">
        <v>77.510721000000004</v>
      </c>
      <c r="G18" s="455">
        <v>81.8</v>
      </c>
      <c r="H18" s="455">
        <v>82.174447369159168</v>
      </c>
      <c r="I18" s="455">
        <v>88.098003418621929</v>
      </c>
      <c r="J18" s="455">
        <v>94.678137748744916</v>
      </c>
      <c r="K18" s="455">
        <v>91.971523553932371</v>
      </c>
      <c r="L18" s="456">
        <v>90.143406951440426</v>
      </c>
      <c r="M18" s="456">
        <v>92.76709523329545</v>
      </c>
      <c r="N18" s="456">
        <v>87.890271419598591</v>
      </c>
      <c r="O18" s="456">
        <v>83.082671774278964</v>
      </c>
      <c r="P18" s="456">
        <v>82.185962897284611</v>
      </c>
    </row>
    <row r="19" spans="2:16" ht="30" x14ac:dyDescent="0.25">
      <c r="B19" s="829" t="s">
        <v>642</v>
      </c>
      <c r="C19" s="830">
        <v>0.62967802627641023</v>
      </c>
      <c r="D19" s="830">
        <v>0.61288051477798755</v>
      </c>
      <c r="E19" s="830">
        <v>0.5665952810632916</v>
      </c>
      <c r="F19" s="830">
        <v>0.52265901384145308</v>
      </c>
      <c r="G19" s="830">
        <v>0.52926441311735939</v>
      </c>
      <c r="H19" s="830">
        <v>0.53588287795101874</v>
      </c>
      <c r="I19" s="830">
        <v>0.51822495105051458</v>
      </c>
      <c r="J19" s="830">
        <v>0.51144685152202718</v>
      </c>
      <c r="K19" s="830">
        <v>0.50901461066951703</v>
      </c>
      <c r="L19" s="830">
        <v>0.5105262637544643</v>
      </c>
      <c r="M19" s="830">
        <v>0.50763661818002936</v>
      </c>
      <c r="N19" s="830">
        <v>0.5127636440651272</v>
      </c>
      <c r="O19" s="830">
        <v>0.50585556917094532</v>
      </c>
      <c r="P19" s="830">
        <v>0.50873329276071855</v>
      </c>
    </row>
  </sheetData>
  <hyperlinks>
    <hyperlink ref="A1" location="Sommaire!A1" display="Retour sommaire"/>
  </hyperlinks>
  <pageMargins left="0.7" right="0.7" top="0.75" bottom="0.75" header="0.3" footer="0.3"/>
  <pageSetup paperSize="9" orientation="portrait" r:id="rId1"/>
  <drawing r:id="rId2"/>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7"/>
  <dimension ref="A1:N16"/>
  <sheetViews>
    <sheetView showGridLines="0" workbookViewId="0"/>
  </sheetViews>
  <sheetFormatPr baseColWidth="10" defaultRowHeight="15" x14ac:dyDescent="0.25"/>
  <cols>
    <col min="2" max="2" width="50.85546875" customWidth="1"/>
    <col min="3" max="6" width="5.42578125" bestFit="1" customWidth="1"/>
    <col min="7" max="10" width="5" bestFit="1" customWidth="1"/>
    <col min="11" max="11" width="7.42578125" customWidth="1"/>
    <col min="12" max="12" width="8.28515625" customWidth="1"/>
    <col min="13" max="13" width="6.85546875" bestFit="1" customWidth="1"/>
    <col min="14" max="14" width="10.42578125" customWidth="1"/>
  </cols>
  <sheetData>
    <row r="1" spans="1:14" x14ac:dyDescent="0.25">
      <c r="A1" s="2" t="s">
        <v>6</v>
      </c>
    </row>
    <row r="2" spans="1:14" ht="23.25" x14ac:dyDescent="0.35">
      <c r="B2" s="3" t="s">
        <v>645</v>
      </c>
    </row>
    <row r="3" spans="1:14" x14ac:dyDescent="0.25">
      <c r="B3" s="4" t="s">
        <v>646</v>
      </c>
    </row>
    <row r="4" spans="1:14" ht="35.25" customHeight="1" x14ac:dyDescent="0.25">
      <c r="B4" s="1197" t="s">
        <v>156</v>
      </c>
      <c r="C4" s="1198" t="s">
        <v>157</v>
      </c>
      <c r="D4" s="1199"/>
      <c r="E4" s="1199"/>
      <c r="F4" s="1200"/>
      <c r="G4" s="1198" t="s">
        <v>158</v>
      </c>
      <c r="H4" s="1199"/>
      <c r="I4" s="1199"/>
      <c r="J4" s="1200"/>
      <c r="K4" s="1199" t="s">
        <v>449</v>
      </c>
      <c r="L4" s="1200"/>
      <c r="M4" s="1198" t="s">
        <v>458</v>
      </c>
      <c r="N4" s="1200"/>
    </row>
    <row r="5" spans="1:14" x14ac:dyDescent="0.25">
      <c r="B5" s="1197"/>
      <c r="C5" s="457">
        <v>2016</v>
      </c>
      <c r="D5" s="457">
        <v>2017</v>
      </c>
      <c r="E5" s="457">
        <v>2018</v>
      </c>
      <c r="F5" s="457">
        <v>2019</v>
      </c>
      <c r="G5" s="457">
        <v>2016</v>
      </c>
      <c r="H5" s="457">
        <v>2017</v>
      </c>
      <c r="I5" s="457">
        <v>2018</v>
      </c>
      <c r="J5" s="458">
        <v>2019</v>
      </c>
      <c r="K5" s="458">
        <v>2018</v>
      </c>
      <c r="L5" s="459">
        <v>2019</v>
      </c>
      <c r="M5" s="460">
        <v>2018</v>
      </c>
      <c r="N5" s="460">
        <v>2019</v>
      </c>
    </row>
    <row r="6" spans="1:14" x14ac:dyDescent="0.25">
      <c r="B6" s="461" t="s">
        <v>647</v>
      </c>
      <c r="C6" s="462">
        <v>773.26873673507328</v>
      </c>
      <c r="D6" s="463">
        <v>789.7824822384481</v>
      </c>
      <c r="E6" s="463">
        <v>856.21803343483214</v>
      </c>
      <c r="F6" s="464">
        <v>903.8093789361734</v>
      </c>
      <c r="G6" s="463">
        <v>40.392145340873441</v>
      </c>
      <c r="H6" s="463">
        <v>49.969141008569991</v>
      </c>
      <c r="I6" s="463">
        <v>57.568118738230005</v>
      </c>
      <c r="J6" s="463">
        <v>81.449056805590004</v>
      </c>
      <c r="K6" s="462">
        <v>32.043613956377946</v>
      </c>
      <c r="L6" s="463">
        <v>34.322852604649036</v>
      </c>
      <c r="M6" s="462">
        <v>945.82976612944015</v>
      </c>
      <c r="N6" s="464">
        <v>1019.5812883464124</v>
      </c>
    </row>
    <row r="7" spans="1:14" ht="30" x14ac:dyDescent="0.25">
      <c r="B7" s="465" t="s">
        <v>648</v>
      </c>
      <c r="C7" s="466">
        <v>393.3031164342417</v>
      </c>
      <c r="D7" s="467">
        <v>470.05889465919677</v>
      </c>
      <c r="E7" s="467">
        <v>485.26322056381366</v>
      </c>
      <c r="F7" s="468">
        <v>509.29641095286928</v>
      </c>
      <c r="G7" s="467">
        <v>18.458207281570004</v>
      </c>
      <c r="H7" s="467">
        <v>35.182513002129994</v>
      </c>
      <c r="I7" s="467">
        <v>30.760584311529996</v>
      </c>
      <c r="J7" s="467">
        <v>44.259650673910009</v>
      </c>
      <c r="K7" s="466">
        <v>24.918561875288585</v>
      </c>
      <c r="L7" s="467">
        <v>26.120184941657669</v>
      </c>
      <c r="M7" s="466">
        <v>540.94236675063223</v>
      </c>
      <c r="N7" s="468">
        <v>579.67624656843691</v>
      </c>
    </row>
    <row r="8" spans="1:14" x14ac:dyDescent="0.25">
      <c r="B8" s="469" t="s">
        <v>649</v>
      </c>
      <c r="C8" s="470">
        <v>390.61451860007298</v>
      </c>
      <c r="D8" s="471">
        <v>467.12818668922904</v>
      </c>
      <c r="E8" s="471">
        <v>470.64762765868193</v>
      </c>
      <c r="F8" s="472">
        <v>493.56640919451502</v>
      </c>
      <c r="G8" s="471">
        <v>18.113554020340001</v>
      </c>
      <c r="H8" s="471">
        <v>34.764542095910002</v>
      </c>
      <c r="I8" s="471">
        <v>30.57074113437</v>
      </c>
      <c r="J8" s="471">
        <v>44.031804639219999</v>
      </c>
      <c r="K8" s="470">
        <v>24.671420321188251</v>
      </c>
      <c r="L8" s="467">
        <v>25.870760279107952</v>
      </c>
      <c r="M8" s="470">
        <v>525.88978911424022</v>
      </c>
      <c r="N8" s="472">
        <v>563.46897411284294</v>
      </c>
    </row>
    <row r="9" spans="1:14" x14ac:dyDescent="0.25">
      <c r="B9" s="465" t="s">
        <v>650</v>
      </c>
      <c r="C9" s="466">
        <v>379.96562030083157</v>
      </c>
      <c r="D9" s="467">
        <v>319.72358757925133</v>
      </c>
      <c r="E9" s="467">
        <v>364.18846618635843</v>
      </c>
      <c r="F9" s="468">
        <v>390.23231267300412</v>
      </c>
      <c r="G9" s="467">
        <v>21.933938059303436</v>
      </c>
      <c r="H9" s="467">
        <v>14.786628006439999</v>
      </c>
      <c r="I9" s="467">
        <v>26.553344871400004</v>
      </c>
      <c r="J9" s="467">
        <v>36.991653730179998</v>
      </c>
      <c r="K9" s="466">
        <v>6.9871805454493616</v>
      </c>
      <c r="L9" s="467">
        <v>8.0695795677313598</v>
      </c>
      <c r="M9" s="466">
        <v>397.72899160320776</v>
      </c>
      <c r="N9" s="468">
        <v>435.29354597091549</v>
      </c>
    </row>
    <row r="10" spans="1:14" x14ac:dyDescent="0.25">
      <c r="B10" s="465" t="s">
        <v>651</v>
      </c>
      <c r="C10" s="466">
        <v>0</v>
      </c>
      <c r="D10" s="467">
        <v>0</v>
      </c>
      <c r="E10" s="467">
        <v>6.76634668466005</v>
      </c>
      <c r="F10" s="468">
        <v>4.2806553103000056</v>
      </c>
      <c r="G10" s="467">
        <v>0</v>
      </c>
      <c r="H10" s="467">
        <v>0</v>
      </c>
      <c r="I10" s="467">
        <v>0.25418955530000531</v>
      </c>
      <c r="J10" s="467">
        <v>0.19775240149999718</v>
      </c>
      <c r="K10" s="466">
        <v>0.13787153563999954</v>
      </c>
      <c r="L10" s="467">
        <v>0.13308809526000687</v>
      </c>
      <c r="M10" s="466">
        <v>7.1584077756000548</v>
      </c>
      <c r="N10" s="468">
        <v>4.6114958070600096</v>
      </c>
    </row>
    <row r="11" spans="1:14" x14ac:dyDescent="0.25">
      <c r="B11" s="473" t="s">
        <v>652</v>
      </c>
      <c r="C11" s="474">
        <v>33.768450547995322</v>
      </c>
      <c r="D11" s="475">
        <v>21.906960773868391</v>
      </c>
      <c r="E11" s="475">
        <v>24.867939506441679</v>
      </c>
      <c r="F11" s="476">
        <v>30.1352426600928</v>
      </c>
      <c r="G11" s="475">
        <v>2.5332054424499999</v>
      </c>
      <c r="H11" s="475">
        <v>1.29323697634</v>
      </c>
      <c r="I11" s="475">
        <v>1.49321692519</v>
      </c>
      <c r="J11" s="475">
        <v>2.7114663139999999</v>
      </c>
      <c r="K11" s="474">
        <v>0.29991858612972006</v>
      </c>
      <c r="L11" s="475">
        <v>0.35488058361767999</v>
      </c>
      <c r="M11" s="474">
        <v>26.661075017761402</v>
      </c>
      <c r="N11" s="476">
        <v>33.201589557710477</v>
      </c>
    </row>
    <row r="12" spans="1:14" ht="45" x14ac:dyDescent="0.25">
      <c r="B12" s="477" t="s">
        <v>653</v>
      </c>
      <c r="C12" s="466">
        <v>26.219967096313283</v>
      </c>
      <c r="D12" s="467">
        <v>14.33290143714723</v>
      </c>
      <c r="E12" s="467">
        <v>16.244451164211299</v>
      </c>
      <c r="F12" s="468">
        <v>20.38025893331578</v>
      </c>
      <c r="G12" s="467">
        <v>1.96286484362</v>
      </c>
      <c r="H12" s="467">
        <v>0.68211071990999994</v>
      </c>
      <c r="I12" s="467">
        <v>1.16406291652</v>
      </c>
      <c r="J12" s="467">
        <v>1.900343976</v>
      </c>
      <c r="K12" s="466">
        <v>0.15380283350972002</v>
      </c>
      <c r="L12" s="467">
        <v>0.24478038081768</v>
      </c>
      <c r="M12" s="466">
        <v>17.562316914241016</v>
      </c>
      <c r="N12" s="468">
        <v>22.525383290133458</v>
      </c>
    </row>
    <row r="13" spans="1:14" x14ac:dyDescent="0.25">
      <c r="B13" s="473" t="s">
        <v>654</v>
      </c>
      <c r="C13" s="474">
        <v>31.146033801142771</v>
      </c>
      <c r="D13" s="475">
        <v>52.805451226789003</v>
      </c>
      <c r="E13" s="475">
        <v>49.369104303014893</v>
      </c>
      <c r="F13" s="476">
        <v>59.134317404259406</v>
      </c>
      <c r="G13" s="475">
        <v>0.53473553899999993</v>
      </c>
      <c r="H13" s="475">
        <v>0.55916897100000007</v>
      </c>
      <c r="I13" s="475">
        <v>0.98962771944999994</v>
      </c>
      <c r="J13" s="475">
        <v>0.80603057618000007</v>
      </c>
      <c r="K13" s="474">
        <v>0.26687716026999997</v>
      </c>
      <c r="L13" s="475">
        <v>0.21322019494</v>
      </c>
      <c r="M13" s="474">
        <v>50.625609182734891</v>
      </c>
      <c r="N13" s="476">
        <v>60.153568175379405</v>
      </c>
    </row>
    <row r="14" spans="1:14" x14ac:dyDescent="0.25">
      <c r="B14" s="465" t="s">
        <v>655</v>
      </c>
      <c r="C14" s="466">
        <v>9.8478956387234895</v>
      </c>
      <c r="D14" s="467">
        <v>11.254171781854371</v>
      </c>
      <c r="E14" s="467">
        <v>14.147012558416939</v>
      </c>
      <c r="F14" s="468">
        <v>15.013203835373099</v>
      </c>
      <c r="G14" s="467">
        <v>0.37441384995999999</v>
      </c>
      <c r="H14" s="467">
        <v>0.26301752939</v>
      </c>
      <c r="I14" s="467">
        <v>0.30805251152000002</v>
      </c>
      <c r="J14" s="467">
        <v>0.482639135</v>
      </c>
      <c r="K14" s="466">
        <v>8.4862840849999996E-2</v>
      </c>
      <c r="L14" s="467">
        <v>6.9118982669999995E-2</v>
      </c>
      <c r="M14" s="466">
        <v>14.53992791078694</v>
      </c>
      <c r="N14" s="468">
        <v>15.564961953043099</v>
      </c>
    </row>
    <row r="15" spans="1:14" x14ac:dyDescent="0.25">
      <c r="B15" s="478" t="s">
        <v>656</v>
      </c>
      <c r="C15" s="479">
        <v>17.669726649868927</v>
      </c>
      <c r="D15" s="480">
        <v>34.84919951694333</v>
      </c>
      <c r="E15" s="480">
        <v>28.243488419272921</v>
      </c>
      <c r="F15" s="472">
        <v>36.00931767979619</v>
      </c>
      <c r="G15" s="471">
        <v>3.2752800000000002E-3</v>
      </c>
      <c r="H15" s="471">
        <v>4.9320959999999997E-2</v>
      </c>
      <c r="I15" s="480">
        <v>3.0790499999999998E-2</v>
      </c>
      <c r="J15" s="471">
        <v>0.29156579999999999</v>
      </c>
      <c r="K15" s="470">
        <v>2.4182159999999999E-3</v>
      </c>
      <c r="L15" s="471">
        <v>0</v>
      </c>
      <c r="M15" s="479">
        <v>28.276697135272919</v>
      </c>
      <c r="N15" s="472">
        <v>36.300883479796191</v>
      </c>
    </row>
    <row r="16" spans="1:14" x14ac:dyDescent="0.25">
      <c r="B16" s="481" t="s">
        <v>657</v>
      </c>
      <c r="C16" s="482">
        <v>838.18322108421137</v>
      </c>
      <c r="D16" s="483">
        <v>864.49489423910552</v>
      </c>
      <c r="E16" s="483">
        <v>930.45507724330912</v>
      </c>
      <c r="F16" s="484">
        <v>993.07893900052613</v>
      </c>
      <c r="G16" s="483">
        <v>43.460086322323441</v>
      </c>
      <c r="H16" s="483">
        <v>51.821546955909987</v>
      </c>
      <c r="I16" s="483">
        <v>60.050963382870009</v>
      </c>
      <c r="J16" s="483">
        <v>84.966553693769995</v>
      </c>
      <c r="K16" s="482">
        <v>32.604750169207676</v>
      </c>
      <c r="L16" s="483">
        <v>34.890953383186719</v>
      </c>
      <c r="M16" s="482">
        <v>1023.1107907953868</v>
      </c>
      <c r="N16" s="484">
        <v>1112.936446077483</v>
      </c>
    </row>
  </sheetData>
  <mergeCells count="5">
    <mergeCell ref="B4:B5"/>
    <mergeCell ref="C4:F4"/>
    <mergeCell ref="G4:J4"/>
    <mergeCell ref="K4:L4"/>
    <mergeCell ref="M4:N4"/>
  </mergeCells>
  <hyperlinks>
    <hyperlink ref="A1" location="Sommaire!A1" display="Retour sommaire"/>
  </hyperlinks>
  <pageMargins left="0.7" right="0.7" top="0.75" bottom="0.75" header="0.3" footer="0.3"/>
  <pageSetup paperSize="9" orientation="portrait"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8"/>
  <dimension ref="A1:K20"/>
  <sheetViews>
    <sheetView showGridLines="0" workbookViewId="0"/>
  </sheetViews>
  <sheetFormatPr baseColWidth="10" defaultRowHeight="15" x14ac:dyDescent="0.25"/>
  <cols>
    <col min="2" max="2" width="49.42578125" customWidth="1"/>
  </cols>
  <sheetData>
    <row r="1" spans="1:11" x14ac:dyDescent="0.25">
      <c r="A1" s="2" t="s">
        <v>6</v>
      </c>
    </row>
    <row r="2" spans="1:11" ht="23.25" x14ac:dyDescent="0.35">
      <c r="B2" s="3" t="s">
        <v>660</v>
      </c>
    </row>
    <row r="3" spans="1:11" x14ac:dyDescent="0.25">
      <c r="B3" s="4" t="s">
        <v>466</v>
      </c>
    </row>
    <row r="5" spans="1:11" x14ac:dyDescent="0.25">
      <c r="B5" s="485" t="s">
        <v>156</v>
      </c>
      <c r="C5" s="1201" t="s">
        <v>157</v>
      </c>
      <c r="D5" s="1202"/>
      <c r="E5" s="1203"/>
      <c r="F5" s="1202" t="s">
        <v>158</v>
      </c>
      <c r="G5" s="1202"/>
      <c r="H5" s="1203"/>
      <c r="I5" s="1201" t="s">
        <v>661</v>
      </c>
      <c r="J5" s="1202"/>
      <c r="K5" s="1202"/>
    </row>
    <row r="6" spans="1:11" x14ac:dyDescent="0.25">
      <c r="B6" s="486"/>
      <c r="C6" s="120">
        <v>2017</v>
      </c>
      <c r="D6" s="120">
        <v>2018</v>
      </c>
      <c r="E6" s="120">
        <v>2019</v>
      </c>
      <c r="F6" s="120">
        <v>2017</v>
      </c>
      <c r="G6" s="120">
        <v>2018</v>
      </c>
      <c r="H6" s="120">
        <v>2019</v>
      </c>
      <c r="I6" s="120">
        <v>2017</v>
      </c>
      <c r="J6" s="487">
        <v>2018</v>
      </c>
      <c r="K6" s="922">
        <v>2019</v>
      </c>
    </row>
    <row r="7" spans="1:11" x14ac:dyDescent="0.25">
      <c r="B7" s="931" t="s">
        <v>662</v>
      </c>
      <c r="C7" s="488">
        <v>3817.2824298320979</v>
      </c>
      <c r="D7" s="488">
        <v>4081.6862957308203</v>
      </c>
      <c r="E7" s="488">
        <v>4284.2350905971298</v>
      </c>
      <c r="F7" s="489">
        <v>316.52726679712663</v>
      </c>
      <c r="G7" s="488">
        <v>353.48895090833003</v>
      </c>
      <c r="H7" s="490">
        <v>394.19771293418012</v>
      </c>
      <c r="I7" s="488">
        <v>4134.3928316378706</v>
      </c>
      <c r="J7" s="488">
        <v>4435.1752466391499</v>
      </c>
      <c r="K7" s="488">
        <v>4678.4328035313101</v>
      </c>
    </row>
    <row r="8" spans="1:11" x14ac:dyDescent="0.25">
      <c r="B8" s="506" t="s">
        <v>663</v>
      </c>
      <c r="C8" s="491">
        <v>607.93709987134901</v>
      </c>
      <c r="D8" s="491">
        <v>693.04148535004003</v>
      </c>
      <c r="E8" s="491">
        <v>711.67069263935991</v>
      </c>
      <c r="F8" s="492">
        <v>25.34827851437997</v>
      </c>
      <c r="G8" s="491">
        <v>28.228633416499999</v>
      </c>
      <c r="H8" s="493">
        <v>28.181404117770004</v>
      </c>
      <c r="I8" s="491">
        <v>633.84478945390583</v>
      </c>
      <c r="J8" s="491">
        <v>721.27011876654001</v>
      </c>
      <c r="K8" s="491">
        <v>739.85209675712986</v>
      </c>
    </row>
    <row r="9" spans="1:11" x14ac:dyDescent="0.25">
      <c r="B9" s="502" t="s">
        <v>664</v>
      </c>
      <c r="C9" s="491">
        <v>203.65853861040191</v>
      </c>
      <c r="D9" s="491">
        <v>142.28021145969001</v>
      </c>
      <c r="E9" s="491">
        <v>197.10846723981999</v>
      </c>
      <c r="F9" s="492">
        <v>13.435167565631955</v>
      </c>
      <c r="G9" s="491">
        <v>13.947048189249999</v>
      </c>
      <c r="H9" s="493">
        <v>15.898612110100002</v>
      </c>
      <c r="I9" s="491">
        <v>217.18908109778548</v>
      </c>
      <c r="J9" s="491">
        <v>156.22725964894002</v>
      </c>
      <c r="K9" s="491">
        <v>213.00707934991999</v>
      </c>
    </row>
    <row r="10" spans="1:11" x14ac:dyDescent="0.25">
      <c r="B10" s="506" t="s">
        <v>226</v>
      </c>
      <c r="C10" s="491">
        <v>663.2802485687406</v>
      </c>
      <c r="D10" s="491">
        <v>660.65549373915997</v>
      </c>
      <c r="E10" s="491">
        <v>712.93677179496001</v>
      </c>
      <c r="F10" s="492">
        <v>108.19403360988247</v>
      </c>
      <c r="G10" s="491">
        <v>100.57099845299</v>
      </c>
      <c r="H10" s="493">
        <v>87.775787319799988</v>
      </c>
      <c r="I10" s="491">
        <v>770.58533560089768</v>
      </c>
      <c r="J10" s="491">
        <v>761.22649219215009</v>
      </c>
      <c r="K10" s="491">
        <v>800.71255911475998</v>
      </c>
    </row>
    <row r="11" spans="1:11" x14ac:dyDescent="0.25">
      <c r="B11" s="502" t="s">
        <v>170</v>
      </c>
      <c r="C11" s="491">
        <v>1073.4543131394098</v>
      </c>
      <c r="D11" s="491">
        <v>1046.9053454915802</v>
      </c>
      <c r="E11" s="491">
        <v>1105.2546931524901</v>
      </c>
      <c r="F11" s="492">
        <v>116.56526053237236</v>
      </c>
      <c r="G11" s="491">
        <v>102.55137601424001</v>
      </c>
      <c r="H11" s="493">
        <v>107.14844412195002</v>
      </c>
      <c r="I11" s="491">
        <v>1189.6705992506077</v>
      </c>
      <c r="J11" s="491">
        <v>1149.45672150582</v>
      </c>
      <c r="K11" s="491">
        <v>1212.4031372744398</v>
      </c>
    </row>
    <row r="12" spans="1:11" x14ac:dyDescent="0.25">
      <c r="B12" s="932" t="s">
        <v>665</v>
      </c>
      <c r="C12" s="933">
        <v>6365.6126299999996</v>
      </c>
      <c r="D12" s="933">
        <v>6624.5688327582993</v>
      </c>
      <c r="E12" s="933">
        <v>7011.2057150604296</v>
      </c>
      <c r="F12" s="934">
        <v>580.07000700000003</v>
      </c>
      <c r="G12" s="933">
        <v>599.04464976989993</v>
      </c>
      <c r="H12" s="935">
        <v>632.75522325117004</v>
      </c>
      <c r="I12" s="933">
        <v>6945.6826369999999</v>
      </c>
      <c r="J12" s="933">
        <v>7223.6134825281988</v>
      </c>
      <c r="K12" s="933">
        <v>7643.9609383115994</v>
      </c>
    </row>
    <row r="13" spans="1:11" x14ac:dyDescent="0.25">
      <c r="B13" s="494" t="s">
        <v>666</v>
      </c>
      <c r="C13" s="495">
        <v>0.15678940932555036</v>
      </c>
      <c r="D13" s="495">
        <v>0.14905270580168428</v>
      </c>
      <c r="E13" s="495">
        <v>0.15033312618685804</v>
      </c>
      <c r="F13" s="495">
        <v>0.39113696030680745</v>
      </c>
      <c r="G13" s="495">
        <v>0.29735114201831281</v>
      </c>
      <c r="H13" s="495">
        <v>0.23347349940486933</v>
      </c>
      <c r="I13" s="495">
        <v>0.17599664891483452</v>
      </c>
      <c r="J13" s="495">
        <v>0.16135089769687438</v>
      </c>
      <c r="K13" s="495">
        <v>0.15721535725021671</v>
      </c>
    </row>
    <row r="14" spans="1:11" x14ac:dyDescent="0.25">
      <c r="B14" s="496"/>
      <c r="C14" s="497"/>
      <c r="D14" s="497"/>
      <c r="E14" s="498"/>
      <c r="F14" s="497"/>
      <c r="G14" s="497"/>
      <c r="H14" s="498"/>
      <c r="I14" s="497"/>
      <c r="J14" s="497"/>
      <c r="K14" s="497"/>
    </row>
    <row r="15" spans="1:11" x14ac:dyDescent="0.25">
      <c r="B15" s="499" t="s">
        <v>667</v>
      </c>
      <c r="C15" s="500"/>
      <c r="D15" s="500"/>
      <c r="E15" s="501"/>
      <c r="F15" s="500"/>
      <c r="G15" s="500"/>
      <c r="H15" s="501"/>
      <c r="I15" s="500"/>
      <c r="J15" s="500"/>
      <c r="K15" s="500"/>
    </row>
    <row r="16" spans="1:11" x14ac:dyDescent="0.25">
      <c r="B16" s="502" t="s">
        <v>662</v>
      </c>
      <c r="C16" s="503">
        <v>9.8256890992166099E-2</v>
      </c>
      <c r="D16" s="503">
        <v>0.10518467965639895</v>
      </c>
      <c r="E16" s="503">
        <v>0.10308345526127415</v>
      </c>
      <c r="F16" s="504">
        <v>0.3442606180586808</v>
      </c>
      <c r="G16" s="503">
        <v>0.23903481477790889</v>
      </c>
      <c r="H16" s="505">
        <v>0.21185775502856469</v>
      </c>
      <c r="I16" s="503">
        <v>0.11674021748739402</v>
      </c>
      <c r="J16" s="503">
        <v>0.11585270092092383</v>
      </c>
      <c r="K16" s="503">
        <v>0.11224861419268335</v>
      </c>
    </row>
    <row r="17" spans="2:11" x14ac:dyDescent="0.25">
      <c r="B17" s="506" t="s">
        <v>663</v>
      </c>
      <c r="C17" s="503">
        <v>0.35473346771479047</v>
      </c>
      <c r="D17" s="503">
        <v>0.27192529555193262</v>
      </c>
      <c r="E17" s="503">
        <v>0.26593453203062645</v>
      </c>
      <c r="F17" s="504">
        <v>0.1727476961916965</v>
      </c>
      <c r="G17" s="503">
        <v>0.12547918417721185</v>
      </c>
      <c r="H17" s="505">
        <v>0.19091007936710744</v>
      </c>
      <c r="I17" s="503">
        <v>0.34759110273035249</v>
      </c>
      <c r="J17" s="503">
        <v>0.26619377626989371</v>
      </c>
      <c r="K17" s="503">
        <v>0.26307680623854945</v>
      </c>
    </row>
    <row r="18" spans="2:11" x14ac:dyDescent="0.25">
      <c r="B18" s="502" t="s">
        <v>664</v>
      </c>
      <c r="C18" s="503">
        <v>0.46846546020845647</v>
      </c>
      <c r="D18" s="503">
        <v>0.48927196961133662</v>
      </c>
      <c r="E18" s="503">
        <v>0.51427245881394423</v>
      </c>
      <c r="F18" s="504">
        <v>0</v>
      </c>
      <c r="G18" s="503">
        <v>1.226145401374684E-3</v>
      </c>
      <c r="H18" s="505">
        <v>1.3783593088656189E-3</v>
      </c>
      <c r="I18" s="503">
        <v>0.44002597472277283</v>
      </c>
      <c r="J18" s="503">
        <v>0.44570211730698067</v>
      </c>
      <c r="K18" s="503">
        <v>0.47599061218951955</v>
      </c>
    </row>
    <row r="19" spans="2:11" x14ac:dyDescent="0.25">
      <c r="B19" s="506" t="s">
        <v>226</v>
      </c>
      <c r="C19" s="503">
        <v>0.3360116663663909</v>
      </c>
      <c r="D19" s="503">
        <v>0.31205513660580642</v>
      </c>
      <c r="E19" s="503">
        <v>0.2963115091097106</v>
      </c>
      <c r="F19" s="504">
        <v>0.69304076952122373</v>
      </c>
      <c r="G19" s="503">
        <v>0.56154914953626944</v>
      </c>
      <c r="H19" s="505">
        <v>0.43222761413068972</v>
      </c>
      <c r="I19" s="503">
        <v>0.38520715183317494</v>
      </c>
      <c r="J19" s="503">
        <v>0.34501754956151059</v>
      </c>
      <c r="K19" s="503">
        <v>0.3112109171330425</v>
      </c>
    </row>
    <row r="20" spans="2:11" x14ac:dyDescent="0.25">
      <c r="B20" s="502" t="s">
        <v>170</v>
      </c>
      <c r="C20" s="503">
        <v>8.2960039748089021E-2</v>
      </c>
      <c r="D20" s="503">
        <v>8.9644086585872515E-2</v>
      </c>
      <c r="E20" s="503">
        <v>9.9982455103507673E-2</v>
      </c>
      <c r="F20" s="504">
        <v>0.33077791444573074</v>
      </c>
      <c r="G20" s="503">
        <v>0.32759852161452224</v>
      </c>
      <c r="H20" s="505">
        <v>0.19483798091635848</v>
      </c>
      <c r="I20" s="503">
        <v>0.10678949407397753</v>
      </c>
      <c r="J20" s="503">
        <v>0.11087372862834201</v>
      </c>
      <c r="K20" s="503">
        <v>0.10836549346322764</v>
      </c>
    </row>
  </sheetData>
  <mergeCells count="3">
    <mergeCell ref="C5:E5"/>
    <mergeCell ref="F5:H5"/>
    <mergeCell ref="I5:K5"/>
  </mergeCells>
  <hyperlinks>
    <hyperlink ref="A1" location="Sommaire!A1" display="Retour sommaire"/>
  </hyperlinks>
  <pageMargins left="0.7" right="0.7" top="0.75" bottom="0.75" header="0.3" footer="0.3"/>
  <pageSetup paperSize="9" orientation="portrait"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9"/>
  <dimension ref="A1:U15"/>
  <sheetViews>
    <sheetView showGridLines="0" workbookViewId="0"/>
  </sheetViews>
  <sheetFormatPr baseColWidth="10" defaultRowHeight="15" x14ac:dyDescent="0.25"/>
  <cols>
    <col min="3" max="3" width="34" customWidth="1"/>
    <col min="4" max="9" width="5.42578125" bestFit="1" customWidth="1"/>
    <col min="10" max="15" width="5.28515625" bestFit="1" customWidth="1"/>
    <col min="16" max="21" width="5.42578125" bestFit="1" customWidth="1"/>
  </cols>
  <sheetData>
    <row r="1" spans="1:21" x14ac:dyDescent="0.25">
      <c r="A1" s="2" t="s">
        <v>6</v>
      </c>
    </row>
    <row r="2" spans="1:21" ht="23.25" x14ac:dyDescent="0.35">
      <c r="B2" s="3" t="s">
        <v>670</v>
      </c>
    </row>
    <row r="3" spans="1:21" x14ac:dyDescent="0.25">
      <c r="B3" s="4" t="s">
        <v>671</v>
      </c>
    </row>
    <row r="5" spans="1:21" x14ac:dyDescent="0.25">
      <c r="B5" s="1206" t="s">
        <v>156</v>
      </c>
      <c r="C5" s="1207"/>
      <c r="D5" s="1210" t="s">
        <v>157</v>
      </c>
      <c r="E5" s="1211"/>
      <c r="F5" s="1211"/>
      <c r="G5" s="1211"/>
      <c r="H5" s="1211"/>
      <c r="I5" s="1212"/>
      <c r="J5" s="1210" t="s">
        <v>158</v>
      </c>
      <c r="K5" s="1211"/>
      <c r="L5" s="1211"/>
      <c r="M5" s="1211"/>
      <c r="N5" s="1211"/>
      <c r="O5" s="1211"/>
      <c r="P5" s="1210" t="s">
        <v>672</v>
      </c>
      <c r="Q5" s="1211"/>
      <c r="R5" s="1211"/>
      <c r="S5" s="1211"/>
      <c r="T5" s="1211"/>
      <c r="U5" s="1212"/>
    </row>
    <row r="6" spans="1:21" x14ac:dyDescent="0.25">
      <c r="B6" s="1208"/>
      <c r="C6" s="1209"/>
      <c r="D6" s="507">
        <v>2014</v>
      </c>
      <c r="E6" s="508">
        <v>2015</v>
      </c>
      <c r="F6" s="509">
        <v>2016</v>
      </c>
      <c r="G6" s="507">
        <v>2017</v>
      </c>
      <c r="H6" s="507">
        <v>2018</v>
      </c>
      <c r="I6" s="507">
        <v>2019</v>
      </c>
      <c r="J6" s="507">
        <v>2014</v>
      </c>
      <c r="K6" s="507">
        <v>2015</v>
      </c>
      <c r="L6" s="507">
        <v>2016</v>
      </c>
      <c r="M6" s="507">
        <v>2017</v>
      </c>
      <c r="N6" s="507">
        <v>2018</v>
      </c>
      <c r="O6" s="507">
        <v>2019</v>
      </c>
      <c r="P6" s="507">
        <v>2014</v>
      </c>
      <c r="Q6" s="507">
        <v>2015</v>
      </c>
      <c r="R6" s="507">
        <v>2016</v>
      </c>
      <c r="S6" s="507">
        <v>2017</v>
      </c>
      <c r="T6" s="507">
        <v>2018</v>
      </c>
      <c r="U6" s="507">
        <v>2019</v>
      </c>
    </row>
    <row r="7" spans="1:21" x14ac:dyDescent="0.25">
      <c r="B7" s="1204" t="s">
        <v>673</v>
      </c>
      <c r="C7" s="832" t="s">
        <v>674</v>
      </c>
      <c r="D7" s="833">
        <v>3893.9238051450002</v>
      </c>
      <c r="E7" s="833">
        <v>4068.2698538640002</v>
      </c>
      <c r="F7" s="833">
        <v>4328.1918054961698</v>
      </c>
      <c r="G7" s="833">
        <v>4454</v>
      </c>
      <c r="H7" s="833">
        <v>4230.9169756817</v>
      </c>
      <c r="I7" s="834">
        <v>4452.6704945456004</v>
      </c>
      <c r="J7" s="833">
        <v>292.76681695190001</v>
      </c>
      <c r="K7" s="833">
        <v>291.81124507440001</v>
      </c>
      <c r="L7" s="833">
        <v>349.41374545547995</v>
      </c>
      <c r="M7" s="833">
        <v>340</v>
      </c>
      <c r="N7" s="833">
        <v>380.52341327663004</v>
      </c>
      <c r="O7" s="834">
        <v>423.04446632202001</v>
      </c>
      <c r="P7" s="833">
        <v>4186.6906220969004</v>
      </c>
      <c r="Q7" s="833">
        <v>4360.0810989383999</v>
      </c>
      <c r="R7" s="833">
        <v>4677.60555095165</v>
      </c>
      <c r="S7" s="833">
        <v>4794</v>
      </c>
      <c r="T7" s="833">
        <v>4611.44038895833</v>
      </c>
      <c r="U7" s="834">
        <v>4875.71496086762</v>
      </c>
    </row>
    <row r="8" spans="1:21" ht="25.5" x14ac:dyDescent="0.25">
      <c r="B8" s="1205"/>
      <c r="C8" s="511" t="s">
        <v>675</v>
      </c>
      <c r="D8" s="512">
        <v>3178.4710451320002</v>
      </c>
      <c r="E8" s="512">
        <v>3301.4994515634003</v>
      </c>
      <c r="F8" s="512">
        <v>3479.0898158019199</v>
      </c>
      <c r="G8" s="512">
        <v>3551</v>
      </c>
      <c r="H8" s="512">
        <v>3505.1509796956402</v>
      </c>
      <c r="I8" s="513">
        <v>3685.7023752954301</v>
      </c>
      <c r="J8" s="512">
        <v>251.99403921750002</v>
      </c>
      <c r="K8" s="512">
        <v>252.22139288990002</v>
      </c>
      <c r="L8" s="512">
        <v>297.57288830217999</v>
      </c>
      <c r="M8" s="512">
        <v>277</v>
      </c>
      <c r="N8" s="512">
        <v>280.64929890136</v>
      </c>
      <c r="O8" s="513">
        <v>304.92674766632996</v>
      </c>
      <c r="P8" s="512">
        <v>3430.4650843495001</v>
      </c>
      <c r="Q8" s="512">
        <v>3553.7208444533003</v>
      </c>
      <c r="R8" s="512">
        <v>3776.6627041041002</v>
      </c>
      <c r="S8" s="512">
        <v>3828</v>
      </c>
      <c r="T8" s="512">
        <v>3785.8002785970002</v>
      </c>
      <c r="U8" s="513">
        <v>3990.62912296176</v>
      </c>
    </row>
    <row r="9" spans="1:21" ht="25.5" x14ac:dyDescent="0.25">
      <c r="B9" s="1213"/>
      <c r="C9" s="514" t="s">
        <v>676</v>
      </c>
      <c r="D9" s="515">
        <v>2484.5699767860001</v>
      </c>
      <c r="E9" s="515">
        <v>2592.2827830117003</v>
      </c>
      <c r="F9" s="515">
        <v>2712.7767352776405</v>
      </c>
      <c r="G9" s="515">
        <v>2844</v>
      </c>
      <c r="H9" s="515">
        <v>2999.72631736739</v>
      </c>
      <c r="I9" s="516">
        <v>3190.5600203672993</v>
      </c>
      <c r="J9" s="515">
        <v>158.92756837330001</v>
      </c>
      <c r="K9" s="515">
        <v>160.62464838970001</v>
      </c>
      <c r="L9" s="515">
        <v>163.93482585521997</v>
      </c>
      <c r="M9" s="515">
        <v>170</v>
      </c>
      <c r="N9" s="515">
        <v>178.49778151888003</v>
      </c>
      <c r="O9" s="516">
        <v>193.79312227778001</v>
      </c>
      <c r="P9" s="515">
        <v>2643.4975451593</v>
      </c>
      <c r="Q9" s="515">
        <v>2752.9074314014001</v>
      </c>
      <c r="R9" s="515">
        <v>2876.7115611328604</v>
      </c>
      <c r="S9" s="515">
        <v>3014</v>
      </c>
      <c r="T9" s="515">
        <v>3178.22409888627</v>
      </c>
      <c r="U9" s="516">
        <v>3384.3531426450795</v>
      </c>
    </row>
    <row r="10" spans="1:21" x14ac:dyDescent="0.25">
      <c r="B10" s="1204" t="s">
        <v>232</v>
      </c>
      <c r="C10" s="832" t="s">
        <v>674</v>
      </c>
      <c r="D10" s="833">
        <v>3503.0369234029999</v>
      </c>
      <c r="E10" s="833">
        <v>3576.9394410660002</v>
      </c>
      <c r="F10" s="833">
        <v>3751.0381935284809</v>
      </c>
      <c r="G10" s="833">
        <v>3836.6995979074904</v>
      </c>
      <c r="H10" s="833">
        <v>4039.1109632847702</v>
      </c>
      <c r="I10" s="834">
        <v>4267.1172267934699</v>
      </c>
      <c r="J10" s="833">
        <v>203.21445925399996</v>
      </c>
      <c r="K10" s="833">
        <v>190.95139003540001</v>
      </c>
      <c r="L10" s="833">
        <v>185.80633804382001</v>
      </c>
      <c r="M10" s="833">
        <v>176.81453086175998</v>
      </c>
      <c r="N10" s="833">
        <v>186.15447791746999</v>
      </c>
      <c r="O10" s="834">
        <v>197.55574103974999</v>
      </c>
      <c r="P10" s="833">
        <v>3706.2513826569998</v>
      </c>
      <c r="Q10" s="833">
        <v>3767.8908311014002</v>
      </c>
      <c r="R10" s="833">
        <v>3936.8445315723011</v>
      </c>
      <c r="S10" s="833">
        <v>4013.5141287692504</v>
      </c>
      <c r="T10" s="833">
        <v>4225.2654412022403</v>
      </c>
      <c r="U10" s="834">
        <v>4464.6729678332194</v>
      </c>
    </row>
    <row r="11" spans="1:21" ht="25.5" x14ac:dyDescent="0.25">
      <c r="B11" s="1205"/>
      <c r="C11" s="511" t="s">
        <v>675</v>
      </c>
      <c r="D11" s="512">
        <v>2850.3066540707</v>
      </c>
      <c r="E11" s="512">
        <v>2975.9702711794093</v>
      </c>
      <c r="F11" s="512">
        <v>3211.40934015517</v>
      </c>
      <c r="G11" s="512">
        <v>3335.0688330850703</v>
      </c>
      <c r="H11" s="512">
        <v>3527.7559153058901</v>
      </c>
      <c r="I11" s="513">
        <v>3701.9503641154997</v>
      </c>
      <c r="J11" s="512">
        <v>70.730150608999992</v>
      </c>
      <c r="K11" s="512">
        <v>73.180090340600998</v>
      </c>
      <c r="L11" s="512">
        <v>87.739307410980018</v>
      </c>
      <c r="M11" s="512">
        <v>90.998506836320004</v>
      </c>
      <c r="N11" s="512">
        <v>114.51422359950003</v>
      </c>
      <c r="O11" s="513">
        <v>131.05272365884002</v>
      </c>
      <c r="P11" s="512">
        <v>2921.0368046796998</v>
      </c>
      <c r="Q11" s="512">
        <v>3049.1503615200104</v>
      </c>
      <c r="R11" s="512">
        <v>3299.14864756615</v>
      </c>
      <c r="S11" s="512">
        <v>3426.0673399213902</v>
      </c>
      <c r="T11" s="512">
        <v>3642.27013890539</v>
      </c>
      <c r="U11" s="513">
        <v>3833.0030877743397</v>
      </c>
    </row>
    <row r="12" spans="1:21" ht="25.5" x14ac:dyDescent="0.25">
      <c r="B12" s="1213"/>
      <c r="C12" s="514" t="s">
        <v>676</v>
      </c>
      <c r="D12" s="515">
        <v>2175.2035809958002</v>
      </c>
      <c r="E12" s="515">
        <v>2327.2752749843003</v>
      </c>
      <c r="F12" s="515">
        <v>2468.2597775199788</v>
      </c>
      <c r="G12" s="515">
        <v>2562.2855838006403</v>
      </c>
      <c r="H12" s="515">
        <v>2651.3109826760401</v>
      </c>
      <c r="I12" s="516">
        <v>2850.0909537903499</v>
      </c>
      <c r="J12" s="515">
        <v>53.542443205199994</v>
      </c>
      <c r="K12" s="515">
        <v>56.787255825500999</v>
      </c>
      <c r="L12" s="515">
        <v>68.463813813780007</v>
      </c>
      <c r="M12" s="515">
        <v>73.607648971489994</v>
      </c>
      <c r="N12" s="515">
        <v>89.74919414319001</v>
      </c>
      <c r="O12" s="516">
        <v>107.69654061266002</v>
      </c>
      <c r="P12" s="515">
        <v>2228.7460242010002</v>
      </c>
      <c r="Q12" s="515">
        <v>2384.062530809801</v>
      </c>
      <c r="R12" s="515">
        <v>2536.723591333759</v>
      </c>
      <c r="S12" s="515">
        <v>2635.8932327721304</v>
      </c>
      <c r="T12" s="515">
        <v>2741.06017681923</v>
      </c>
      <c r="U12" s="516">
        <v>2957.78749440301</v>
      </c>
    </row>
    <row r="13" spans="1:21" x14ac:dyDescent="0.25">
      <c r="B13" s="1204" t="s">
        <v>677</v>
      </c>
      <c r="C13" s="510" t="s">
        <v>674</v>
      </c>
      <c r="D13" s="835">
        <v>1.1115851446299561</v>
      </c>
      <c r="E13" s="835">
        <v>1.1373605622608958</v>
      </c>
      <c r="F13" s="835">
        <v>1.1538650320765673</v>
      </c>
      <c r="G13" s="835">
        <v>1.1608935978279824</v>
      </c>
      <c r="H13" s="835">
        <v>1.0474871857050803</v>
      </c>
      <c r="I13" s="836">
        <v>1.0434844551696474</v>
      </c>
      <c r="J13" s="835">
        <v>1.4406790640127018</v>
      </c>
      <c r="K13" s="835">
        <v>1.528196495559953</v>
      </c>
      <c r="L13" s="835">
        <v>1.8805265155867572</v>
      </c>
      <c r="M13" s="835">
        <v>1.9229188819657834</v>
      </c>
      <c r="N13" s="835">
        <v>2.0441271009625237</v>
      </c>
      <c r="O13" s="836">
        <v>2.141392925842128</v>
      </c>
      <c r="P13" s="835">
        <v>1.1296294260254616</v>
      </c>
      <c r="Q13" s="835">
        <v>1.1571675758089561</v>
      </c>
      <c r="R13" s="835">
        <v>1.1881611055348185</v>
      </c>
      <c r="S13" s="835">
        <v>1.1944644633579717</v>
      </c>
      <c r="T13" s="835">
        <v>1.0913966123856609</v>
      </c>
      <c r="U13" s="836">
        <v>1.0920654202437332</v>
      </c>
    </row>
    <row r="14" spans="1:21" ht="25.5" x14ac:dyDescent="0.25">
      <c r="B14" s="1205"/>
      <c r="C14" s="511" t="s">
        <v>678</v>
      </c>
      <c r="D14" s="517">
        <v>1.1151330122997918</v>
      </c>
      <c r="E14" s="517">
        <v>1.1093858979495048</v>
      </c>
      <c r="F14" s="517">
        <v>1.0833529604275909</v>
      </c>
      <c r="G14" s="517">
        <v>1.0647456402616988</v>
      </c>
      <c r="H14" s="517">
        <v>0.99359226200651418</v>
      </c>
      <c r="I14" s="518">
        <v>0.99561096524211457</v>
      </c>
      <c r="J14" s="517">
        <v>3.5627527588699248</v>
      </c>
      <c r="K14" s="517">
        <v>3.4465848800676491</v>
      </c>
      <c r="L14" s="517">
        <v>3.3915572972136387</v>
      </c>
      <c r="M14" s="517">
        <v>3.0440059911998656</v>
      </c>
      <c r="N14" s="517">
        <v>2.4507811351269146</v>
      </c>
      <c r="O14" s="518">
        <v>2.3267486485830196</v>
      </c>
      <c r="P14" s="517">
        <v>1.1743998154537667</v>
      </c>
      <c r="Q14" s="517">
        <v>1.1654790427198742</v>
      </c>
      <c r="R14" s="517">
        <v>1.1447385697186521</v>
      </c>
      <c r="S14" s="517">
        <v>1.1173160420389845</v>
      </c>
      <c r="T14" s="517">
        <v>1.0394067804467533</v>
      </c>
      <c r="U14" s="518">
        <v>1.0411233780870619</v>
      </c>
    </row>
    <row r="15" spans="1:21" ht="25.5" x14ac:dyDescent="0.25">
      <c r="B15" s="1205"/>
      <c r="C15" s="519" t="s">
        <v>676</v>
      </c>
      <c r="D15" s="517">
        <v>1.1422241111099003</v>
      </c>
      <c r="E15" s="517">
        <v>1.1138702889494616</v>
      </c>
      <c r="F15" s="517">
        <v>1.0990645150014735</v>
      </c>
      <c r="G15" s="517">
        <v>1.1099465328847116</v>
      </c>
      <c r="H15" s="517">
        <v>1.131412473666022</v>
      </c>
      <c r="I15" s="518">
        <v>1.1194590180092878</v>
      </c>
      <c r="J15" s="517">
        <v>2.9682539469522209</v>
      </c>
      <c r="K15" s="517">
        <v>2.8285333752220088</v>
      </c>
      <c r="L15" s="517">
        <v>2.3944740545877115</v>
      </c>
      <c r="M15" s="517">
        <v>2.3095425866114141</v>
      </c>
      <c r="N15" s="517">
        <v>1.9888510779728721</v>
      </c>
      <c r="O15" s="518">
        <v>1.7994368359033355</v>
      </c>
      <c r="P15" s="517">
        <v>1.1860918724945284</v>
      </c>
      <c r="Q15" s="517">
        <v>1.1547127627001934</v>
      </c>
      <c r="R15" s="517">
        <v>1.1340264153968556</v>
      </c>
      <c r="S15" s="517">
        <v>1.1434454030712846</v>
      </c>
      <c r="T15" s="517">
        <v>1.1594871669597315</v>
      </c>
      <c r="U15" s="518">
        <v>1.1442178145148207</v>
      </c>
    </row>
  </sheetData>
  <mergeCells count="7">
    <mergeCell ref="B13:B15"/>
    <mergeCell ref="B5:C6"/>
    <mergeCell ref="D5:I5"/>
    <mergeCell ref="J5:O5"/>
    <mergeCell ref="P5:U5"/>
    <mergeCell ref="B7:B9"/>
    <mergeCell ref="B10:B12"/>
  </mergeCells>
  <hyperlinks>
    <hyperlink ref="A1" location="Sommaire!A1" display="Retour sommaire"/>
  </hyperlinks>
  <pageMargins left="0.7" right="0.7" top="0.75" bottom="0.75" header="0.3" footer="0.3"/>
  <pageSetup paperSize="9" orientation="portrait"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00"/>
  <dimension ref="A1:O31"/>
  <sheetViews>
    <sheetView showGridLines="0" workbookViewId="0"/>
  </sheetViews>
  <sheetFormatPr baseColWidth="10" defaultRowHeight="15" x14ac:dyDescent="0.25"/>
  <cols>
    <col min="2" max="2" width="19.85546875" customWidth="1"/>
    <col min="3" max="15" width="5.42578125" bestFit="1" customWidth="1"/>
  </cols>
  <sheetData>
    <row r="1" spans="1:2" x14ac:dyDescent="0.25">
      <c r="A1" s="2" t="s">
        <v>6</v>
      </c>
    </row>
    <row r="2" spans="1:2" ht="23.25" x14ac:dyDescent="0.35">
      <c r="B2" s="3" t="s">
        <v>681</v>
      </c>
    </row>
    <row r="3" spans="1:2" x14ac:dyDescent="0.25">
      <c r="B3" s="4" t="s">
        <v>682</v>
      </c>
    </row>
    <row r="29" spans="2:15" x14ac:dyDescent="0.25">
      <c r="B29" s="207" t="s">
        <v>156</v>
      </c>
      <c r="C29" s="520">
        <v>2007</v>
      </c>
      <c r="D29" s="521">
        <v>2008</v>
      </c>
      <c r="E29" s="522">
        <v>2009</v>
      </c>
      <c r="F29" s="522">
        <v>2010</v>
      </c>
      <c r="G29" s="523">
        <v>2011</v>
      </c>
      <c r="H29" s="523">
        <v>2012</v>
      </c>
      <c r="I29" s="523">
        <v>2013</v>
      </c>
      <c r="J29" s="523">
        <v>2014</v>
      </c>
      <c r="K29" s="524">
        <v>2015</v>
      </c>
      <c r="L29" s="524">
        <v>2016</v>
      </c>
      <c r="M29" s="524">
        <v>2017</v>
      </c>
      <c r="N29" s="525">
        <v>2018</v>
      </c>
      <c r="O29" s="525">
        <v>2019</v>
      </c>
    </row>
    <row r="30" spans="2:15" x14ac:dyDescent="0.25">
      <c r="B30" s="526" t="s">
        <v>237</v>
      </c>
      <c r="C30" s="527">
        <v>2142</v>
      </c>
      <c r="D30" s="528">
        <v>2288</v>
      </c>
      <c r="E30" s="528">
        <v>2218</v>
      </c>
      <c r="F30" s="528">
        <v>2394</v>
      </c>
      <c r="G30" s="528">
        <v>2434</v>
      </c>
      <c r="H30" s="529">
        <v>2409</v>
      </c>
      <c r="I30" s="529">
        <v>2386</v>
      </c>
      <c r="J30" s="529">
        <v>2411</v>
      </c>
      <c r="K30" s="529">
        <v>2484</v>
      </c>
      <c r="L30" s="529">
        <v>2620.3112514705813</v>
      </c>
      <c r="M30" s="529">
        <v>2729.6184159503259</v>
      </c>
      <c r="N30" s="529">
        <v>2947.0002810000001</v>
      </c>
      <c r="O30" s="529">
        <v>3109.8629254431626</v>
      </c>
    </row>
    <row r="31" spans="2:15" x14ac:dyDescent="0.25">
      <c r="B31" s="419" t="s">
        <v>683</v>
      </c>
      <c r="C31" s="530">
        <v>1657</v>
      </c>
      <c r="D31" s="421">
        <v>1785</v>
      </c>
      <c r="E31" s="421">
        <v>1893</v>
      </c>
      <c r="F31" s="421">
        <v>2134</v>
      </c>
      <c r="G31" s="421">
        <v>2140</v>
      </c>
      <c r="H31" s="427">
        <v>2263</v>
      </c>
      <c r="I31" s="427">
        <v>2356</v>
      </c>
      <c r="J31" s="427">
        <v>2389</v>
      </c>
      <c r="K31" s="427">
        <v>2569</v>
      </c>
      <c r="L31" s="427">
        <v>2728.3816611773113</v>
      </c>
      <c r="M31" s="427">
        <v>2816.6065739634578</v>
      </c>
      <c r="N31" s="427">
        <v>3000.3008180000002</v>
      </c>
      <c r="O31" s="427">
        <v>3154.4941972535885</v>
      </c>
    </row>
  </sheetData>
  <hyperlinks>
    <hyperlink ref="A1" location="Sommaire!A1" display="Retour sommaire"/>
  </hyperlinks>
  <pageMargins left="0.7" right="0.7" top="0.75" bottom="0.75" header="0.3" footer="0.3"/>
  <pageSetup paperSize="9" orientation="portrait" r:id="rId1"/>
  <drawing r:id="rId2"/>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02"/>
  <dimension ref="A1:V30"/>
  <sheetViews>
    <sheetView showGridLines="0" workbookViewId="0"/>
  </sheetViews>
  <sheetFormatPr baseColWidth="10" defaultRowHeight="15" x14ac:dyDescent="0.25"/>
  <cols>
    <col min="2" max="2" width="47.85546875" customWidth="1"/>
    <col min="3" max="22" width="5.5703125" bestFit="1" customWidth="1"/>
  </cols>
  <sheetData>
    <row r="1" spans="1:2" x14ac:dyDescent="0.25">
      <c r="A1" s="2" t="s">
        <v>6</v>
      </c>
    </row>
    <row r="2" spans="1:2" ht="23.25" x14ac:dyDescent="0.35">
      <c r="B2" s="3" t="s">
        <v>686</v>
      </c>
    </row>
    <row r="3" spans="1:2" x14ac:dyDescent="0.25">
      <c r="B3" s="4" t="s">
        <v>687</v>
      </c>
    </row>
    <row r="28" spans="2:22" x14ac:dyDescent="0.25">
      <c r="B28" s="207" t="s">
        <v>156</v>
      </c>
      <c r="C28" s="531">
        <v>2000</v>
      </c>
      <c r="D28" s="531">
        <v>2001</v>
      </c>
      <c r="E28" s="531">
        <v>2002</v>
      </c>
      <c r="F28" s="531">
        <v>2003</v>
      </c>
      <c r="G28" s="531">
        <v>2004</v>
      </c>
      <c r="H28" s="531">
        <v>2005</v>
      </c>
      <c r="I28" s="531">
        <v>2006</v>
      </c>
      <c r="J28" s="531">
        <v>2007</v>
      </c>
      <c r="K28" s="531">
        <v>2008</v>
      </c>
      <c r="L28" s="531">
        <v>2009</v>
      </c>
      <c r="M28" s="531">
        <v>2010</v>
      </c>
      <c r="N28" s="531">
        <v>2011</v>
      </c>
      <c r="O28" s="531">
        <v>2012</v>
      </c>
      <c r="P28" s="531">
        <v>2013</v>
      </c>
      <c r="Q28" s="531">
        <v>2014</v>
      </c>
      <c r="R28" s="531">
        <v>2015</v>
      </c>
      <c r="S28" s="531">
        <v>2016</v>
      </c>
      <c r="T28" s="531">
        <v>2017</v>
      </c>
      <c r="U28" s="532">
        <v>2018</v>
      </c>
      <c r="V28" s="532">
        <v>2019</v>
      </c>
    </row>
    <row r="29" spans="2:22" x14ac:dyDescent="0.25">
      <c r="B29" s="533" t="s">
        <v>688</v>
      </c>
      <c r="C29" s="534">
        <v>1.2942860192601915</v>
      </c>
      <c r="D29" s="534">
        <v>1.2258152228730057</v>
      </c>
      <c r="E29" s="534">
        <v>1.2264429741760197</v>
      </c>
      <c r="F29" s="534">
        <v>1.2084417640736065</v>
      </c>
      <c r="G29" s="534">
        <v>1.2406622762466537</v>
      </c>
      <c r="H29" s="534">
        <v>1.197266951079212</v>
      </c>
      <c r="I29" s="534">
        <v>1.2426898784388882</v>
      </c>
      <c r="J29" s="534">
        <v>1.2924787903623904</v>
      </c>
      <c r="K29" s="534">
        <v>1.2817583872936653</v>
      </c>
      <c r="L29" s="534">
        <v>1.1715262923447891</v>
      </c>
      <c r="M29" s="534">
        <v>1.1218851674993144</v>
      </c>
      <c r="N29" s="534">
        <v>1.1372705903250897</v>
      </c>
      <c r="O29" s="534">
        <v>1.0644887038668989</v>
      </c>
      <c r="P29" s="534">
        <v>1.0125631286212375</v>
      </c>
      <c r="Q29" s="534">
        <v>1.0091938715161919</v>
      </c>
      <c r="R29" s="534">
        <v>0.9671740528855276</v>
      </c>
      <c r="S29" s="534">
        <v>0.96039028877649613</v>
      </c>
      <c r="T29" s="534">
        <v>0.9739851617723877</v>
      </c>
      <c r="U29" s="534">
        <v>0.97687471665195214</v>
      </c>
      <c r="V29" s="534">
        <v>0.98585152832131262</v>
      </c>
    </row>
    <row r="30" spans="2:22" ht="30" x14ac:dyDescent="0.25">
      <c r="B30" s="535" t="s">
        <v>689</v>
      </c>
      <c r="C30" s="536">
        <v>1.6244053684697948</v>
      </c>
      <c r="D30" s="536">
        <v>1.5147700377055116</v>
      </c>
      <c r="E30" s="536">
        <v>1.5321357112918641</v>
      </c>
      <c r="F30" s="536">
        <v>1.5083749319987709</v>
      </c>
      <c r="G30" s="536">
        <v>1.5393516531240801</v>
      </c>
      <c r="H30" s="536">
        <v>1.3824486730242205</v>
      </c>
      <c r="I30" s="536">
        <v>1.4270327927266448</v>
      </c>
      <c r="J30" s="536">
        <v>1.4703271410890759</v>
      </c>
      <c r="K30" s="536">
        <v>1.4535415947300072</v>
      </c>
      <c r="L30" s="536">
        <v>1.3189235432012758</v>
      </c>
      <c r="M30" s="536">
        <v>1.245567521012569</v>
      </c>
      <c r="N30" s="536">
        <v>1.2692400703234077</v>
      </c>
      <c r="O30" s="536">
        <v>1.2000228009366964</v>
      </c>
      <c r="P30" s="536">
        <v>1.1291715552267183</v>
      </c>
      <c r="Q30" s="536">
        <v>1.1237500634153472</v>
      </c>
      <c r="R30" s="536">
        <v>1.0660740160438404</v>
      </c>
      <c r="S30" s="536">
        <v>1.0517924537815151</v>
      </c>
      <c r="T30" s="536">
        <v>1.0664731257799911</v>
      </c>
      <c r="U30" s="536">
        <v>1.0668807960797162</v>
      </c>
      <c r="V30" s="536">
        <v>1.074777661000649</v>
      </c>
    </row>
  </sheetData>
  <hyperlinks>
    <hyperlink ref="A1" location="Sommaire!A1" display="Retour sommaire"/>
  </hyperlinks>
  <pageMargins left="0.7" right="0.7" top="0.75" bottom="0.75" header="0.3" footer="0.3"/>
  <pageSetup paperSize="9" orientation="portrait" r:id="rId1"/>
  <drawing r:id="rId2"/>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04"/>
  <dimension ref="A1:Q12"/>
  <sheetViews>
    <sheetView showGridLines="0" workbookViewId="0"/>
  </sheetViews>
  <sheetFormatPr baseColWidth="10" defaultRowHeight="15" x14ac:dyDescent="0.25"/>
  <cols>
    <col min="2" max="2" width="38.28515625" customWidth="1"/>
    <col min="3" max="7" width="5.42578125" bestFit="1" customWidth="1"/>
    <col min="8" max="12" width="5" bestFit="1" customWidth="1"/>
    <col min="13" max="17" width="5.42578125" bestFit="1" customWidth="1"/>
  </cols>
  <sheetData>
    <row r="1" spans="1:17" x14ac:dyDescent="0.25">
      <c r="A1" s="2" t="s">
        <v>6</v>
      </c>
    </row>
    <row r="2" spans="1:17" ht="23.25" x14ac:dyDescent="0.35">
      <c r="B2" s="3" t="s">
        <v>692</v>
      </c>
    </row>
    <row r="3" spans="1:17" x14ac:dyDescent="0.25">
      <c r="B3" s="4" t="s">
        <v>466</v>
      </c>
    </row>
    <row r="4" spans="1:17" x14ac:dyDescent="0.25">
      <c r="B4" s="4" t="s">
        <v>466</v>
      </c>
    </row>
    <row r="6" spans="1:17" x14ac:dyDescent="0.25">
      <c r="B6" s="1207" t="s">
        <v>156</v>
      </c>
      <c r="C6" s="1214" t="s">
        <v>157</v>
      </c>
      <c r="D6" s="1214"/>
      <c r="E6" s="1214"/>
      <c r="F6" s="1214"/>
      <c r="G6" s="1214"/>
      <c r="H6" s="1214" t="s">
        <v>158</v>
      </c>
      <c r="I6" s="1214"/>
      <c r="J6" s="1214"/>
      <c r="K6" s="1214"/>
      <c r="L6" s="1214"/>
      <c r="M6" s="1215" t="s">
        <v>672</v>
      </c>
      <c r="N6" s="1216"/>
      <c r="O6" s="1216"/>
      <c r="P6" s="1216"/>
      <c r="Q6" s="1217"/>
    </row>
    <row r="7" spans="1:17" x14ac:dyDescent="0.25">
      <c r="B7" s="1209"/>
      <c r="C7" s="507">
        <v>2015</v>
      </c>
      <c r="D7" s="507">
        <v>2016</v>
      </c>
      <c r="E7" s="507">
        <v>2017</v>
      </c>
      <c r="F7" s="507">
        <v>2018</v>
      </c>
      <c r="G7" s="507">
        <v>2019</v>
      </c>
      <c r="H7" s="507">
        <v>2015</v>
      </c>
      <c r="I7" s="507">
        <v>2016</v>
      </c>
      <c r="J7" s="507">
        <v>2017</v>
      </c>
      <c r="K7" s="507">
        <v>2018</v>
      </c>
      <c r="L7" s="507">
        <v>2019</v>
      </c>
      <c r="M7" s="507">
        <v>2015</v>
      </c>
      <c r="N7" s="507">
        <v>2016</v>
      </c>
      <c r="O7" s="507">
        <v>2017</v>
      </c>
      <c r="P7" s="507">
        <v>2018</v>
      </c>
      <c r="Q7" s="507">
        <v>2019</v>
      </c>
    </row>
    <row r="8" spans="1:17" x14ac:dyDescent="0.25">
      <c r="B8" s="537" t="s">
        <v>693</v>
      </c>
      <c r="C8" s="538">
        <v>1555.4597828390001</v>
      </c>
      <c r="D8" s="538">
        <v>1515.4146933150298</v>
      </c>
      <c r="E8" s="538">
        <v>1186.0406499999999</v>
      </c>
      <c r="F8" s="538">
        <v>1315.69812574873</v>
      </c>
      <c r="G8" s="539">
        <v>1409.8299663704001</v>
      </c>
      <c r="H8" s="538">
        <v>101.64675456950002</v>
      </c>
      <c r="I8" s="538">
        <v>94.256136019699994</v>
      </c>
      <c r="J8" s="538">
        <v>70.676091810000003</v>
      </c>
      <c r="K8" s="538">
        <v>61.445268732780008</v>
      </c>
      <c r="L8" s="539">
        <v>72.404653421220004</v>
      </c>
      <c r="M8" s="538">
        <v>1657.1065374085001</v>
      </c>
      <c r="N8" s="538">
        <v>1609.6708293347299</v>
      </c>
      <c r="O8" s="538">
        <v>1256.7167418099998</v>
      </c>
      <c r="P8" s="538">
        <v>1377.1433944815101</v>
      </c>
      <c r="Q8" s="538">
        <v>1482.2346197916202</v>
      </c>
    </row>
    <row r="9" spans="1:17" x14ac:dyDescent="0.25">
      <c r="B9" s="540" t="s">
        <v>694</v>
      </c>
      <c r="C9" s="538">
        <v>1472.1547210639999</v>
      </c>
      <c r="D9" s="538">
        <v>1463.3161962901402</v>
      </c>
      <c r="E9" s="538">
        <v>1033.3025580000001</v>
      </c>
      <c r="F9" s="538">
        <v>1153.2256774308999</v>
      </c>
      <c r="G9" s="541">
        <v>1196.9326602162898</v>
      </c>
      <c r="H9" s="538">
        <v>102.83032126350001</v>
      </c>
      <c r="I9" s="538">
        <v>100.42054514285</v>
      </c>
      <c r="J9" s="538">
        <v>79.409001279999998</v>
      </c>
      <c r="K9" s="538">
        <v>67.979501977409996</v>
      </c>
      <c r="L9" s="541">
        <v>83.540293949069991</v>
      </c>
      <c r="M9" s="538">
        <v>1574.9850423275</v>
      </c>
      <c r="N9" s="538">
        <v>1563.7367414329901</v>
      </c>
      <c r="O9" s="538">
        <v>1112.7115592800001</v>
      </c>
      <c r="P9" s="538">
        <v>1221.20517940831</v>
      </c>
      <c r="Q9" s="538">
        <v>1280.4729541653599</v>
      </c>
    </row>
    <row r="10" spans="1:17" x14ac:dyDescent="0.25">
      <c r="B10" s="542" t="s">
        <v>695</v>
      </c>
      <c r="C10" s="543">
        <v>6362.7277072999996</v>
      </c>
      <c r="D10" s="543">
        <v>6577.1885871283503</v>
      </c>
      <c r="E10" s="543">
        <v>6365.6126299999996</v>
      </c>
      <c r="F10" s="543">
        <v>6624.5688327582993</v>
      </c>
      <c r="G10" s="544">
        <v>7011.2057150604305</v>
      </c>
      <c r="H10" s="543">
        <v>647.25955470340011</v>
      </c>
      <c r="I10" s="543">
        <v>585.2820059953001</v>
      </c>
      <c r="J10" s="543">
        <v>580.07000700000003</v>
      </c>
      <c r="K10" s="543">
        <v>599.04464976990005</v>
      </c>
      <c r="L10" s="544">
        <v>632.75522325116992</v>
      </c>
      <c r="M10" s="543">
        <v>7009.9872620033993</v>
      </c>
      <c r="N10" s="543">
        <v>7162.4705931236504</v>
      </c>
      <c r="O10" s="543">
        <v>6945.6826369999999</v>
      </c>
      <c r="P10" s="543">
        <v>7223.6134825281997</v>
      </c>
      <c r="Q10" s="543">
        <v>7643.9609383116003</v>
      </c>
    </row>
    <row r="11" spans="1:17" ht="26.25" x14ac:dyDescent="0.25">
      <c r="B11" s="545" t="s">
        <v>696</v>
      </c>
      <c r="C11" s="546">
        <v>0.24446430122326479</v>
      </c>
      <c r="D11" s="546">
        <v>0.23040462854915206</v>
      </c>
      <c r="E11" s="546">
        <v>0.18631995362243711</v>
      </c>
      <c r="F11" s="546">
        <v>0.19860886934144925</v>
      </c>
      <c r="G11" s="547">
        <v>0.20108238492304012</v>
      </c>
      <c r="H11" s="546">
        <v>0.15704172125520585</v>
      </c>
      <c r="I11" s="546">
        <v>0.16104396693250961</v>
      </c>
      <c r="J11" s="546">
        <v>0.12184062433346945</v>
      </c>
      <c r="K11" s="546">
        <v>0.1025721016895516</v>
      </c>
      <c r="L11" s="547">
        <v>0.11442758709947344</v>
      </c>
      <c r="M11" s="546">
        <v>0.23639223232124848</v>
      </c>
      <c r="N11" s="546">
        <v>0.22473681509842411</v>
      </c>
      <c r="O11" s="546">
        <v>0.18093495016823929</v>
      </c>
      <c r="P11" s="546">
        <v>0.19064466804770433</v>
      </c>
      <c r="Q11" s="546">
        <v>0.19390923524512627</v>
      </c>
    </row>
    <row r="12" spans="1:17" ht="26.25" x14ac:dyDescent="0.25">
      <c r="B12" s="545" t="s">
        <v>697</v>
      </c>
      <c r="C12" s="546">
        <v>0.23137163631487592</v>
      </c>
      <c r="D12" s="546">
        <v>0.22248353941893506</v>
      </c>
      <c r="E12" s="546">
        <v>0.1623257050123077</v>
      </c>
      <c r="F12" s="546">
        <v>0.17408313001870138</v>
      </c>
      <c r="G12" s="547">
        <v>0.17071709330182924</v>
      </c>
      <c r="H12" s="546">
        <v>0.158870302518162</v>
      </c>
      <c r="I12" s="546">
        <v>0.17157634117262849</v>
      </c>
      <c r="J12" s="546">
        <v>0.13689554764378636</v>
      </c>
      <c r="K12" s="546">
        <v>0.11347985831026403</v>
      </c>
      <c r="L12" s="547">
        <v>0.13202624155329803</v>
      </c>
      <c r="M12" s="546">
        <v>0.22467730446023401</v>
      </c>
      <c r="N12" s="546">
        <v>0.21832365258633801</v>
      </c>
      <c r="O12" s="546">
        <v>0.16020190058102132</v>
      </c>
      <c r="P12" s="546">
        <v>0.16905738137319318</v>
      </c>
      <c r="Q12" s="546">
        <v>0.16751432464124955</v>
      </c>
    </row>
  </sheetData>
  <mergeCells count="4">
    <mergeCell ref="B6:B7"/>
    <mergeCell ref="C6:G6"/>
    <mergeCell ref="H6:L6"/>
    <mergeCell ref="M6:Q6"/>
  </mergeCells>
  <hyperlinks>
    <hyperlink ref="A1" location="Sommaire!A1" display="Retour sommaire"/>
  </hyperlinks>
  <pageMargins left="0.7" right="0.7" top="0.75" bottom="0.75" header="0.3" footer="0.3"/>
  <pageSetup paperSize="9" orientation="portrait"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05"/>
  <dimension ref="A1:H37"/>
  <sheetViews>
    <sheetView showGridLines="0" workbookViewId="0"/>
  </sheetViews>
  <sheetFormatPr baseColWidth="10" defaultRowHeight="15" x14ac:dyDescent="0.25"/>
  <cols>
    <col min="2" max="2" width="29.42578125" customWidth="1"/>
  </cols>
  <sheetData>
    <row r="1" spans="1:2" x14ac:dyDescent="0.25">
      <c r="A1" s="2" t="s">
        <v>6</v>
      </c>
    </row>
    <row r="2" spans="1:2" ht="23.25" x14ac:dyDescent="0.35">
      <c r="B2" s="3" t="s">
        <v>700</v>
      </c>
    </row>
    <row r="3" spans="1:2" x14ac:dyDescent="0.25">
      <c r="B3" s="4" t="s">
        <v>466</v>
      </c>
    </row>
    <row r="32" spans="2:8" x14ac:dyDescent="0.25">
      <c r="B32" s="548" t="s">
        <v>701</v>
      </c>
      <c r="C32" s="893">
        <v>2014</v>
      </c>
      <c r="D32" s="893">
        <v>2015</v>
      </c>
      <c r="E32" s="893">
        <v>2016</v>
      </c>
      <c r="F32" s="893">
        <v>2017</v>
      </c>
      <c r="G32" s="892">
        <v>2018</v>
      </c>
      <c r="H32" s="894">
        <v>2019</v>
      </c>
    </row>
    <row r="33" spans="2:8" x14ac:dyDescent="0.25">
      <c r="B33" s="552" t="s">
        <v>224</v>
      </c>
      <c r="C33" s="553">
        <v>968.0556006672</v>
      </c>
      <c r="D33" s="553">
        <v>803.57313496200004</v>
      </c>
      <c r="E33" s="553">
        <v>779.04567553096001</v>
      </c>
      <c r="F33" s="553">
        <v>565.70779090151007</v>
      </c>
      <c r="G33" s="553">
        <v>541.16421034966004</v>
      </c>
      <c r="H33" s="553">
        <v>592.19470457215004</v>
      </c>
    </row>
    <row r="34" spans="2:8" ht="30" x14ac:dyDescent="0.25">
      <c r="B34" s="837" t="s">
        <v>225</v>
      </c>
      <c r="C34" s="838">
        <v>179.4895986766</v>
      </c>
      <c r="D34" s="838">
        <v>155.73286307340001</v>
      </c>
      <c r="E34" s="838">
        <v>151.55672168895001</v>
      </c>
      <c r="F34" s="838">
        <v>166.13343025641001</v>
      </c>
      <c r="G34" s="838">
        <v>113.59636978182999</v>
      </c>
      <c r="H34" s="838">
        <v>166.55457152449</v>
      </c>
    </row>
    <row r="35" spans="2:8" x14ac:dyDescent="0.25">
      <c r="B35" s="554" t="s">
        <v>226</v>
      </c>
      <c r="C35" s="553">
        <v>307.95424191300003</v>
      </c>
      <c r="D35" s="553">
        <v>228.209725397</v>
      </c>
      <c r="E35" s="553">
        <v>186.20766924919997</v>
      </c>
      <c r="F35" s="553">
        <v>165.83834041725001</v>
      </c>
      <c r="G35" s="553">
        <v>176.43489475716999</v>
      </c>
      <c r="H35" s="553">
        <v>180.24882200726</v>
      </c>
    </row>
    <row r="36" spans="2:8" ht="45" x14ac:dyDescent="0.25">
      <c r="B36" s="837" t="s">
        <v>702</v>
      </c>
      <c r="C36" s="838">
        <v>398.31585101300004</v>
      </c>
      <c r="D36" s="838">
        <v>380.41360142799994</v>
      </c>
      <c r="E36" s="838">
        <v>406.37636718784</v>
      </c>
      <c r="F36" s="838">
        <v>359.03718038168006</v>
      </c>
      <c r="G36" s="838">
        <v>545.94791959283998</v>
      </c>
      <c r="H36" s="838">
        <v>543.23652168771002</v>
      </c>
    </row>
    <row r="37" spans="2:8" x14ac:dyDescent="0.25">
      <c r="B37" s="839" t="s">
        <v>703</v>
      </c>
      <c r="C37" s="840">
        <v>1853.8152922698</v>
      </c>
      <c r="D37" s="840">
        <v>1567.9293248604001</v>
      </c>
      <c r="E37" s="840">
        <v>1523.1864336569502</v>
      </c>
      <c r="F37" s="840">
        <v>1256.71674195685</v>
      </c>
      <c r="G37" s="840">
        <v>1377.1433944815001</v>
      </c>
      <c r="H37" s="840">
        <v>1482.2346197916099</v>
      </c>
    </row>
  </sheetData>
  <hyperlinks>
    <hyperlink ref="A1" location="Sommaire!A1" display="Retour sommaire"/>
  </hyperlinks>
  <pageMargins left="0.7" right="0.7" top="0.75" bottom="0.75" header="0.3" footer="0.3"/>
  <pageSetup paperSize="9" orientation="portrait" r:id="rId1"/>
  <drawing r:id="rId2"/>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07"/>
  <dimension ref="A1:H35"/>
  <sheetViews>
    <sheetView showGridLines="0" workbookViewId="0"/>
  </sheetViews>
  <sheetFormatPr baseColWidth="10" defaultRowHeight="15" x14ac:dyDescent="0.25"/>
  <cols>
    <col min="2" max="2" width="30.28515625" customWidth="1"/>
    <col min="3" max="8" width="5" bestFit="1" customWidth="1"/>
  </cols>
  <sheetData>
    <row r="1" spans="1:2" x14ac:dyDescent="0.25">
      <c r="A1" s="2" t="s">
        <v>6</v>
      </c>
    </row>
    <row r="2" spans="1:2" ht="23.25" x14ac:dyDescent="0.35">
      <c r="B2" s="3" t="s">
        <v>706</v>
      </c>
    </row>
    <row r="3" spans="1:2" x14ac:dyDescent="0.25">
      <c r="B3" s="4" t="s">
        <v>466</v>
      </c>
    </row>
    <row r="30" spans="2:8" x14ac:dyDescent="0.25">
      <c r="B30" s="555" t="s">
        <v>701</v>
      </c>
      <c r="C30" s="893">
        <v>2014</v>
      </c>
      <c r="D30" s="893">
        <v>2015</v>
      </c>
      <c r="E30" s="893">
        <v>2016</v>
      </c>
      <c r="F30" s="893">
        <v>2017</v>
      </c>
      <c r="G30" s="892">
        <v>2018</v>
      </c>
      <c r="H30" s="894">
        <v>2019</v>
      </c>
    </row>
    <row r="31" spans="2:8" x14ac:dyDescent="0.25">
      <c r="B31" s="556" t="s">
        <v>224</v>
      </c>
      <c r="C31" s="538">
        <v>970.08613811149996</v>
      </c>
      <c r="D31" s="538">
        <v>794.97519484380007</v>
      </c>
      <c r="E31" s="538">
        <v>772.1003192684899</v>
      </c>
      <c r="F31" s="538">
        <v>573.50585431187005</v>
      </c>
      <c r="G31" s="538">
        <v>539.92369804399004</v>
      </c>
      <c r="H31" s="538">
        <v>586.40584433013009</v>
      </c>
    </row>
    <row r="32" spans="2:8" x14ac:dyDescent="0.25">
      <c r="B32" s="557" t="s">
        <v>707</v>
      </c>
      <c r="C32" s="538">
        <v>175.19391909500001</v>
      </c>
      <c r="D32" s="538">
        <v>155.974944548</v>
      </c>
      <c r="E32" s="538">
        <v>144.36008286801001</v>
      </c>
      <c r="F32" s="538">
        <v>150.78159341731001</v>
      </c>
      <c r="G32" s="538">
        <v>153.65085179066</v>
      </c>
      <c r="H32" s="538">
        <v>148.20494190589</v>
      </c>
    </row>
    <row r="33" spans="2:8" ht="25.5" x14ac:dyDescent="0.25">
      <c r="B33" s="557" t="s">
        <v>708</v>
      </c>
      <c r="C33" s="538">
        <v>424.56110860699994</v>
      </c>
      <c r="D33" s="538">
        <v>353.91981952599997</v>
      </c>
      <c r="E33" s="538">
        <v>360.66256842543999</v>
      </c>
      <c r="F33" s="538">
        <v>347.94370158715003</v>
      </c>
      <c r="G33" s="538">
        <v>474.51240032649002</v>
      </c>
      <c r="H33" s="538">
        <v>505.06921627187995</v>
      </c>
    </row>
    <row r="34" spans="2:8" x14ac:dyDescent="0.25">
      <c r="B34" s="557" t="s">
        <v>709</v>
      </c>
      <c r="C34" s="538">
        <v>22.460201940000001</v>
      </c>
      <c r="D34" s="538">
        <v>19.537823799999998</v>
      </c>
      <c r="E34" s="538">
        <v>19.956034703</v>
      </c>
      <c r="F34" s="538">
        <v>3.795661</v>
      </c>
      <c r="G34" s="538">
        <v>0.30083599999999999</v>
      </c>
      <c r="H34" s="538">
        <v>0.35022599999999998</v>
      </c>
    </row>
    <row r="35" spans="2:8" x14ac:dyDescent="0.25">
      <c r="B35" s="545" t="s">
        <v>710</v>
      </c>
      <c r="C35" s="538">
        <v>58.644242385000005</v>
      </c>
      <c r="D35" s="538">
        <v>39.898770614999997</v>
      </c>
      <c r="E35" s="538">
        <v>47.351684966000001</v>
      </c>
      <c r="F35" s="538">
        <v>36.684748941000002</v>
      </c>
      <c r="G35" s="538">
        <v>52.817393247170003</v>
      </c>
      <c r="H35" s="538">
        <v>40.44272565747</v>
      </c>
    </row>
  </sheetData>
  <hyperlinks>
    <hyperlink ref="A1" location="Sommaire!A1" display="Retour sommaire"/>
  </hyperlinks>
  <pageMargins left="0.7" right="0.7" top="0.75" bottom="0.75" header="0.3" footer="0.3"/>
  <pageSetup paperSize="9" orientation="portrait" r:id="rId1"/>
  <drawing r:id="rId2"/>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09"/>
  <dimension ref="A1:H28"/>
  <sheetViews>
    <sheetView showGridLines="0" workbookViewId="0"/>
  </sheetViews>
  <sheetFormatPr baseColWidth="10" defaultRowHeight="15" x14ac:dyDescent="0.25"/>
  <cols>
    <col min="2" max="2" width="31.28515625" customWidth="1"/>
    <col min="3" max="8" width="5" bestFit="1" customWidth="1"/>
  </cols>
  <sheetData>
    <row r="1" spans="1:2" x14ac:dyDescent="0.25">
      <c r="A1" s="2" t="s">
        <v>6</v>
      </c>
    </row>
    <row r="2" spans="1:2" ht="23.25" x14ac:dyDescent="0.35">
      <c r="B2" s="3" t="s">
        <v>713</v>
      </c>
    </row>
    <row r="3" spans="1:2" x14ac:dyDescent="0.25">
      <c r="B3" s="4" t="s">
        <v>466</v>
      </c>
    </row>
    <row r="23" spans="2:8" x14ac:dyDescent="0.25">
      <c r="B23" s="555" t="s">
        <v>701</v>
      </c>
      <c r="C23" s="893">
        <v>2014</v>
      </c>
      <c r="D23" s="893">
        <v>2015</v>
      </c>
      <c r="E23" s="893">
        <v>2016</v>
      </c>
      <c r="F23" s="893">
        <v>2017</v>
      </c>
      <c r="G23" s="892">
        <v>2018</v>
      </c>
      <c r="H23" s="894">
        <v>2019</v>
      </c>
    </row>
    <row r="24" spans="2:8" x14ac:dyDescent="0.25">
      <c r="B24" s="558" t="s">
        <v>578</v>
      </c>
      <c r="C24" s="538">
        <v>17.599603146500005</v>
      </c>
      <c r="D24" s="538">
        <v>21.262395029000004</v>
      </c>
      <c r="E24" s="538">
        <v>16.700435222389999</v>
      </c>
      <c r="F24" s="538">
        <v>15.993251202370001</v>
      </c>
      <c r="G24" s="538">
        <v>11.012795896869999</v>
      </c>
      <c r="H24" s="538">
        <v>15.33999139845</v>
      </c>
    </row>
    <row r="25" spans="2:8" x14ac:dyDescent="0.25">
      <c r="B25" s="559" t="s">
        <v>714</v>
      </c>
      <c r="C25" s="538">
        <v>38.264465235199992</v>
      </c>
      <c r="D25" s="538">
        <v>42.531655882400003</v>
      </c>
      <c r="E25" s="538">
        <v>38.93159089836</v>
      </c>
      <c r="F25" s="538">
        <v>36.775836930940002</v>
      </c>
      <c r="G25" s="538">
        <v>24.799757820810001</v>
      </c>
      <c r="H25" s="538">
        <v>35.158095211790005</v>
      </c>
    </row>
    <row r="26" spans="2:8" x14ac:dyDescent="0.25">
      <c r="B26" s="559" t="s">
        <v>612</v>
      </c>
      <c r="C26" s="538">
        <v>120.26949943189999</v>
      </c>
      <c r="D26" s="538">
        <v>98.254289712999991</v>
      </c>
      <c r="E26" s="538">
        <v>106.75273484061999</v>
      </c>
      <c r="F26" s="538">
        <v>113.31712432655</v>
      </c>
      <c r="G26" s="538">
        <v>77.705765430529993</v>
      </c>
      <c r="H26" s="538">
        <v>115.95855469342</v>
      </c>
    </row>
    <row r="27" spans="2:8" x14ac:dyDescent="0.25">
      <c r="B27" s="559" t="s">
        <v>133</v>
      </c>
      <c r="C27" s="538">
        <v>13.594037359599996</v>
      </c>
      <c r="D27" s="538">
        <v>4.2686181974000172</v>
      </c>
      <c r="E27" s="538">
        <v>0.98885914858001478</v>
      </c>
      <c r="F27" s="538">
        <v>4.7217796550002175E-2</v>
      </c>
      <c r="G27" s="538">
        <v>7.8050633619995632E-2</v>
      </c>
      <c r="H27" s="538">
        <v>9.7930220829989256E-2</v>
      </c>
    </row>
    <row r="28" spans="2:8" x14ac:dyDescent="0.25">
      <c r="B28" s="560" t="s">
        <v>715</v>
      </c>
      <c r="C28" s="561">
        <v>189.72760517260002</v>
      </c>
      <c r="D28" s="561">
        <v>166.31695884039999</v>
      </c>
      <c r="E28" s="561">
        <v>163.37362010995002</v>
      </c>
      <c r="F28" s="561">
        <v>166.13343025641001</v>
      </c>
      <c r="G28" s="561">
        <v>113.59636978182999</v>
      </c>
      <c r="H28" s="561">
        <v>166.55457152449</v>
      </c>
    </row>
  </sheetData>
  <hyperlinks>
    <hyperlink ref="A1" location="Sommaire!A1" display="Retour sommaire"/>
  </hyperlinks>
  <pageMargins left="0.7" right="0.7" top="0.75" bottom="0.75" header="0.3" footer="0.3"/>
  <pageSetup paperSize="9" orientation="portrait" r:id="rId1"/>
  <drawing r:id="rId2"/>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11"/>
  <dimension ref="A1:H26"/>
  <sheetViews>
    <sheetView showGridLines="0" workbookViewId="0"/>
  </sheetViews>
  <sheetFormatPr baseColWidth="10" defaultRowHeight="15" x14ac:dyDescent="0.25"/>
  <cols>
    <col min="2" max="2" width="52" customWidth="1"/>
    <col min="3" max="8" width="6.85546875" bestFit="1" customWidth="1"/>
  </cols>
  <sheetData>
    <row r="1" spans="1:2" x14ac:dyDescent="0.25">
      <c r="A1" s="2" t="s">
        <v>6</v>
      </c>
    </row>
    <row r="2" spans="1:2" ht="23.25" x14ac:dyDescent="0.35">
      <c r="B2" s="3" t="s">
        <v>718</v>
      </c>
    </row>
    <row r="3" spans="1:2" x14ac:dyDescent="0.25">
      <c r="B3" s="4" t="s">
        <v>466</v>
      </c>
    </row>
    <row r="20" spans="2:8" x14ac:dyDescent="0.25">
      <c r="B20" s="548"/>
      <c r="C20" s="892">
        <v>2014</v>
      </c>
      <c r="D20" s="892">
        <v>2015</v>
      </c>
      <c r="E20" s="892">
        <v>2016</v>
      </c>
      <c r="F20" s="892">
        <v>2017</v>
      </c>
      <c r="G20" s="892">
        <v>2018</v>
      </c>
      <c r="H20" s="894">
        <v>2019</v>
      </c>
    </row>
    <row r="21" spans="2:8" ht="30" x14ac:dyDescent="0.25">
      <c r="B21" s="562" t="s">
        <v>719</v>
      </c>
      <c r="C21" s="563">
        <v>316.24722022320003</v>
      </c>
      <c r="D21" s="564">
        <v>236.65983487289998</v>
      </c>
      <c r="E21" s="564">
        <v>191.35615414774</v>
      </c>
      <c r="F21" s="564">
        <v>165.8</v>
      </c>
      <c r="G21" s="564">
        <v>176.43489475720003</v>
      </c>
      <c r="H21" s="564">
        <v>180.24882100684999</v>
      </c>
    </row>
    <row r="22" spans="2:8" x14ac:dyDescent="0.25">
      <c r="B22" s="565" t="s">
        <v>720</v>
      </c>
      <c r="C22" s="566">
        <v>13.431309532</v>
      </c>
      <c r="D22" s="566">
        <v>10.2085076354</v>
      </c>
      <c r="E22" s="566">
        <v>9.0307071115000017</v>
      </c>
      <c r="F22" s="566">
        <v>2.3900762240100004</v>
      </c>
      <c r="G22" s="566">
        <v>2.91929957805</v>
      </c>
      <c r="H22" s="566">
        <v>1.4174965529000001</v>
      </c>
    </row>
    <row r="23" spans="2:8" x14ac:dyDescent="0.25">
      <c r="B23" s="565" t="s">
        <v>721</v>
      </c>
      <c r="C23" s="566">
        <v>205.74365898410002</v>
      </c>
      <c r="D23" s="566">
        <v>151.89440221769996</v>
      </c>
      <c r="E23" s="566">
        <v>119.99211912145</v>
      </c>
      <c r="F23" s="566">
        <v>112.55377879203002</v>
      </c>
      <c r="G23" s="566">
        <v>113.47991094325999</v>
      </c>
      <c r="H23" s="566">
        <v>114.92213006799</v>
      </c>
    </row>
    <row r="24" spans="2:8" x14ac:dyDescent="0.25">
      <c r="B24" s="565" t="s">
        <v>722</v>
      </c>
      <c r="C24" s="566">
        <v>47.42498792</v>
      </c>
      <c r="D24" s="566">
        <v>30.1853431497</v>
      </c>
      <c r="E24" s="566">
        <v>26.223158470719998</v>
      </c>
      <c r="F24" s="566">
        <v>19.440727046099994</v>
      </c>
      <c r="G24" s="566">
        <v>21.801000482150002</v>
      </c>
      <c r="H24" s="566">
        <v>20.089545287259998</v>
      </c>
    </row>
    <row r="25" spans="2:8" x14ac:dyDescent="0.25">
      <c r="B25" s="565" t="s">
        <v>723</v>
      </c>
      <c r="C25" s="566">
        <v>22.298355961000002</v>
      </c>
      <c r="D25" s="566">
        <v>20.947383434100001</v>
      </c>
      <c r="E25" s="566">
        <v>14.636434999190001</v>
      </c>
      <c r="F25" s="566">
        <v>12.923224640400001</v>
      </c>
      <c r="G25" s="566">
        <v>15.133926616099998</v>
      </c>
      <c r="H25" s="566">
        <v>15.748014137480002</v>
      </c>
    </row>
    <row r="26" spans="2:8" x14ac:dyDescent="0.25">
      <c r="B26" s="565" t="s">
        <v>576</v>
      </c>
      <c r="C26" s="566">
        <v>27.3489078261</v>
      </c>
      <c r="D26" s="566">
        <v>23.424198435999998</v>
      </c>
      <c r="E26" s="566">
        <v>21.473734443880002</v>
      </c>
      <c r="F26" s="566">
        <v>18.530533716249998</v>
      </c>
      <c r="G26" s="566">
        <v>23.100757137640002</v>
      </c>
      <c r="H26" s="566">
        <v>28.071634961219999</v>
      </c>
    </row>
  </sheetData>
  <hyperlinks>
    <hyperlink ref="A1" location="Sommaire!A1" display="Retour sommaire"/>
  </hyperlinks>
  <pageMargins left="0.7" right="0.7" top="0.75" bottom="0.75" header="0.3" footer="0.3"/>
  <pageSetup paperSize="9" orientation="portrait" r:id="rId1"/>
  <drawing r:id="rId2"/>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13"/>
  <dimension ref="A1:T13"/>
  <sheetViews>
    <sheetView showGridLines="0" workbookViewId="0"/>
  </sheetViews>
  <sheetFormatPr baseColWidth="10" defaultRowHeight="15" x14ac:dyDescent="0.25"/>
  <cols>
    <col min="2" max="2" width="28" customWidth="1"/>
    <col min="3" max="8" width="6.85546875" bestFit="1" customWidth="1"/>
    <col min="9" max="14" width="6.5703125" bestFit="1" customWidth="1"/>
    <col min="15" max="20" width="6.85546875" bestFit="1" customWidth="1"/>
  </cols>
  <sheetData>
    <row r="1" spans="1:20" x14ac:dyDescent="0.25">
      <c r="A1" s="2" t="s">
        <v>6</v>
      </c>
    </row>
    <row r="2" spans="1:20" ht="23.25" x14ac:dyDescent="0.35">
      <c r="B2" s="3" t="s">
        <v>726</v>
      </c>
    </row>
    <row r="3" spans="1:20" x14ac:dyDescent="0.25">
      <c r="B3" s="4" t="s">
        <v>466</v>
      </c>
    </row>
    <row r="5" spans="1:20" x14ac:dyDescent="0.25">
      <c r="B5" s="1218" t="s">
        <v>156</v>
      </c>
      <c r="C5" s="1220" t="s">
        <v>157</v>
      </c>
      <c r="D5" s="1221"/>
      <c r="E5" s="1221"/>
      <c r="F5" s="1221"/>
      <c r="G5" s="1221"/>
      <c r="H5" s="1221"/>
      <c r="I5" s="1220" t="s">
        <v>158</v>
      </c>
      <c r="J5" s="1221"/>
      <c r="K5" s="1221"/>
      <c r="L5" s="1221"/>
      <c r="M5" s="1221"/>
      <c r="N5" s="1222"/>
      <c r="O5" s="1221" t="s">
        <v>39</v>
      </c>
      <c r="P5" s="1221"/>
      <c r="Q5" s="1221"/>
      <c r="R5" s="1221"/>
      <c r="S5" s="1221"/>
      <c r="T5" s="1221"/>
    </row>
    <row r="6" spans="1:20" x14ac:dyDescent="0.25">
      <c r="B6" s="1219"/>
      <c r="C6" s="549">
        <v>2014</v>
      </c>
      <c r="D6" s="549">
        <v>2015</v>
      </c>
      <c r="E6" s="549">
        <v>2016</v>
      </c>
      <c r="F6" s="549">
        <v>2017</v>
      </c>
      <c r="G6" s="598">
        <v>2018</v>
      </c>
      <c r="H6" s="598">
        <v>2019</v>
      </c>
      <c r="I6" s="598">
        <v>2014</v>
      </c>
      <c r="J6" s="598">
        <v>2015</v>
      </c>
      <c r="K6" s="598">
        <v>2016</v>
      </c>
      <c r="L6" s="549">
        <v>2017</v>
      </c>
      <c r="M6" s="598">
        <v>2018</v>
      </c>
      <c r="N6" s="598">
        <v>2019</v>
      </c>
      <c r="O6" s="598">
        <v>2014</v>
      </c>
      <c r="P6" s="598">
        <v>2015</v>
      </c>
      <c r="Q6" s="598">
        <v>2016</v>
      </c>
      <c r="R6" s="549">
        <v>2017</v>
      </c>
      <c r="S6" s="841">
        <v>2018</v>
      </c>
      <c r="T6" s="841">
        <v>2019</v>
      </c>
    </row>
    <row r="7" spans="1:20" x14ac:dyDescent="0.25">
      <c r="B7" s="568" t="s">
        <v>727</v>
      </c>
      <c r="C7" s="566">
        <v>15.255845223800002</v>
      </c>
      <c r="D7" s="566">
        <v>5.6362625382999996</v>
      </c>
      <c r="E7" s="566">
        <v>14.399963803599999</v>
      </c>
      <c r="F7" s="566">
        <v>18.0916587191</v>
      </c>
      <c r="G7" s="566">
        <v>17.429584680830001</v>
      </c>
      <c r="H7" s="601">
        <v>20.237090976350004</v>
      </c>
      <c r="I7" s="842">
        <v>0</v>
      </c>
      <c r="J7" s="843">
        <v>0</v>
      </c>
      <c r="K7" s="843">
        <v>0</v>
      </c>
      <c r="L7" s="843">
        <v>0</v>
      </c>
      <c r="M7" s="843">
        <v>0</v>
      </c>
      <c r="N7" s="599">
        <v>0</v>
      </c>
      <c r="O7" s="566">
        <v>15.255845223800002</v>
      </c>
      <c r="P7" s="566">
        <v>5.6362625382999996</v>
      </c>
      <c r="Q7" s="566">
        <v>14.399963803599999</v>
      </c>
      <c r="R7" s="566">
        <v>18.0916587191</v>
      </c>
      <c r="S7" s="566">
        <v>17.429584680830001</v>
      </c>
      <c r="T7" s="566">
        <v>20.237090976350004</v>
      </c>
    </row>
    <row r="8" spans="1:20" x14ac:dyDescent="0.25">
      <c r="B8" s="570" t="s">
        <v>721</v>
      </c>
      <c r="C8" s="566">
        <v>0.62014156199999992</v>
      </c>
      <c r="D8" s="566">
        <v>0.74626976730000005</v>
      </c>
      <c r="E8" s="566">
        <v>6.0319420344999992</v>
      </c>
      <c r="F8" s="566">
        <v>7.9528677781800008</v>
      </c>
      <c r="G8" s="566">
        <v>17.19091898532</v>
      </c>
      <c r="H8" s="601">
        <v>13.68853943157</v>
      </c>
      <c r="I8" s="844">
        <v>1.243398</v>
      </c>
      <c r="J8" s="566">
        <v>1.0041979999999999</v>
      </c>
      <c r="K8" s="566">
        <v>0.510575</v>
      </c>
      <c r="L8" s="566">
        <v>0.46898200000000001</v>
      </c>
      <c r="M8" s="566">
        <v>0</v>
      </c>
      <c r="N8" s="601">
        <v>0</v>
      </c>
      <c r="O8" s="566">
        <v>1.8635395619999999</v>
      </c>
      <c r="P8" s="566">
        <v>1.7504677673</v>
      </c>
      <c r="Q8" s="566">
        <v>6.5425170344999994</v>
      </c>
      <c r="R8" s="566">
        <v>8.4218497781800004</v>
      </c>
      <c r="S8" s="566">
        <v>17.19091898532</v>
      </c>
      <c r="T8" s="566">
        <v>13.68853943157</v>
      </c>
    </row>
    <row r="9" spans="1:20" x14ac:dyDescent="0.25">
      <c r="B9" s="570" t="s">
        <v>578</v>
      </c>
      <c r="C9" s="566">
        <v>185.74456523500001</v>
      </c>
      <c r="D9" s="566">
        <v>144.09825321700001</v>
      </c>
      <c r="E9" s="566">
        <v>133.72828975100001</v>
      </c>
      <c r="F9" s="566">
        <v>131.08507648239001</v>
      </c>
      <c r="G9" s="566">
        <v>170.82049505375002</v>
      </c>
      <c r="H9" s="601">
        <v>185.28841360248001</v>
      </c>
      <c r="I9" s="844">
        <v>5.7881590000000003</v>
      </c>
      <c r="J9" s="566">
        <v>5.1050430000000002</v>
      </c>
      <c r="K9" s="566">
        <v>4.688631</v>
      </c>
      <c r="L9" s="566">
        <v>3.9458530000000001</v>
      </c>
      <c r="M9" s="566">
        <v>2.13711352797</v>
      </c>
      <c r="N9" s="601">
        <v>0</v>
      </c>
      <c r="O9" s="566">
        <v>191.53272423500002</v>
      </c>
      <c r="P9" s="566">
        <v>149.203296217</v>
      </c>
      <c r="Q9" s="566">
        <v>138.41692075099999</v>
      </c>
      <c r="R9" s="566">
        <v>135.03092948239001</v>
      </c>
      <c r="S9" s="566">
        <v>172.95760858172002</v>
      </c>
      <c r="T9" s="566">
        <v>185.28841360248001</v>
      </c>
    </row>
    <row r="10" spans="1:20" ht="30" x14ac:dyDescent="0.25">
      <c r="B10" s="570" t="s">
        <v>723</v>
      </c>
      <c r="C10" s="566">
        <v>213.03963342700001</v>
      </c>
      <c r="D10" s="566">
        <v>238.3003852578</v>
      </c>
      <c r="E10" s="566">
        <v>251.05709453609998</v>
      </c>
      <c r="F10" s="566">
        <v>173.55029318026999</v>
      </c>
      <c r="G10" s="566">
        <v>306.36770665909</v>
      </c>
      <c r="H10" s="601">
        <v>286.61417490747999</v>
      </c>
      <c r="I10" s="844">
        <v>1.011055</v>
      </c>
      <c r="J10" s="566">
        <v>0.98508899999999999</v>
      </c>
      <c r="K10" s="566">
        <v>1.2409589999999999</v>
      </c>
      <c r="L10" s="566">
        <v>0.74787400000000004</v>
      </c>
      <c r="M10" s="566">
        <v>0</v>
      </c>
      <c r="N10" s="601">
        <v>1.2329999999999999E-3</v>
      </c>
      <c r="O10" s="566">
        <v>214.05068842700001</v>
      </c>
      <c r="P10" s="566">
        <v>239.28547425779999</v>
      </c>
      <c r="Q10" s="566">
        <v>252.29805353609999</v>
      </c>
      <c r="R10" s="566">
        <v>174.29816718026999</v>
      </c>
      <c r="S10" s="566">
        <v>306.36770665909</v>
      </c>
      <c r="T10" s="566">
        <v>286.61540790748001</v>
      </c>
    </row>
    <row r="11" spans="1:20" x14ac:dyDescent="0.25">
      <c r="B11" s="570" t="s">
        <v>728</v>
      </c>
      <c r="C11" s="566">
        <v>8.4312412449000007</v>
      </c>
      <c r="D11" s="566">
        <v>20.346696595499999</v>
      </c>
      <c r="E11" s="566">
        <v>33.839897272800002</v>
      </c>
      <c r="F11" s="566">
        <v>22.2603118587</v>
      </c>
      <c r="G11" s="566">
        <v>31.948316500890002</v>
      </c>
      <c r="H11" s="601">
        <v>37.20926592883</v>
      </c>
      <c r="I11" s="844">
        <v>1.329647</v>
      </c>
      <c r="J11" s="566">
        <v>1.619699558</v>
      </c>
      <c r="K11" s="566">
        <v>1.27305789</v>
      </c>
      <c r="L11" s="566">
        <v>0.86930099999999999</v>
      </c>
      <c r="M11" s="566">
        <v>0</v>
      </c>
      <c r="N11" s="601">
        <v>0</v>
      </c>
      <c r="O11" s="566">
        <v>9.7608882449000003</v>
      </c>
      <c r="P11" s="566">
        <v>21.9663961535</v>
      </c>
      <c r="Q11" s="566">
        <v>35.112955162799999</v>
      </c>
      <c r="R11" s="566">
        <v>23.1296128587</v>
      </c>
      <c r="S11" s="566">
        <v>31.948316500890002</v>
      </c>
      <c r="T11" s="566">
        <v>37.20926592883</v>
      </c>
    </row>
    <row r="12" spans="1:20" x14ac:dyDescent="0.25">
      <c r="B12" s="570" t="s">
        <v>333</v>
      </c>
      <c r="C12" s="566">
        <v>8.4312412449000007</v>
      </c>
      <c r="D12" s="566">
        <v>4.9624162813000003</v>
      </c>
      <c r="E12" s="566">
        <v>7.3837269999999997E-2</v>
      </c>
      <c r="F12" s="566">
        <v>6.4963363999999996E-2</v>
      </c>
      <c r="G12" s="566">
        <v>5.3784184999999998E-2</v>
      </c>
      <c r="H12" s="601">
        <v>0.19780384099999998</v>
      </c>
      <c r="I12" s="844">
        <v>1.329647</v>
      </c>
      <c r="J12" s="566">
        <v>0</v>
      </c>
      <c r="K12" s="566">
        <v>0</v>
      </c>
      <c r="L12" s="566">
        <v>0</v>
      </c>
      <c r="M12" s="566">
        <v>0</v>
      </c>
      <c r="N12" s="601">
        <v>0</v>
      </c>
      <c r="O12" s="566">
        <v>9.7608882449000003</v>
      </c>
      <c r="P12" s="566">
        <v>4.9624162813000003</v>
      </c>
      <c r="Q12" s="566">
        <v>7.3837269999999997E-2</v>
      </c>
      <c r="R12" s="566">
        <v>6.4963363999999996E-2</v>
      </c>
      <c r="S12" s="566">
        <v>5.3784184999999998E-2</v>
      </c>
      <c r="T12" s="566">
        <v>0.19780384099999998</v>
      </c>
    </row>
    <row r="13" spans="1:20" x14ac:dyDescent="0.25">
      <c r="B13" s="562" t="s">
        <v>39</v>
      </c>
      <c r="C13" s="563">
        <v>480.32406990800007</v>
      </c>
      <c r="D13" s="845">
        <v>442.39302914399997</v>
      </c>
      <c r="E13" s="845">
        <v>468.17662161600003</v>
      </c>
      <c r="F13" s="845">
        <v>353.00517138263996</v>
      </c>
      <c r="G13" s="845">
        <v>543.81080606488001</v>
      </c>
      <c r="H13" s="846">
        <v>543.23528868770995</v>
      </c>
      <c r="I13" s="847">
        <v>9.3807595445000018</v>
      </c>
      <c r="J13" s="602">
        <v>8.7208873640999993</v>
      </c>
      <c r="K13" s="602">
        <v>7.7187579302000007</v>
      </c>
      <c r="L13" s="602">
        <v>6.0320100000000005</v>
      </c>
      <c r="M13" s="602">
        <v>2.13711352797</v>
      </c>
      <c r="N13" s="603">
        <v>1.2329999999999999E-3</v>
      </c>
      <c r="O13" s="602">
        <v>489.70482945250006</v>
      </c>
      <c r="P13" s="602">
        <v>451.11391650809998</v>
      </c>
      <c r="Q13" s="602">
        <v>475.89537954620005</v>
      </c>
      <c r="R13" s="602">
        <v>359.03718138263997</v>
      </c>
      <c r="S13" s="602">
        <v>545.94791959284998</v>
      </c>
      <c r="T13" s="602">
        <v>543.23652168770991</v>
      </c>
    </row>
  </sheetData>
  <mergeCells count="4">
    <mergeCell ref="B5:B6"/>
    <mergeCell ref="C5:H5"/>
    <mergeCell ref="I5:N5"/>
    <mergeCell ref="O5:T5"/>
  </mergeCells>
  <hyperlinks>
    <hyperlink ref="A1" location="Sommaire!A1" display="Retour sommaire"/>
  </hyperlinks>
  <pageMargins left="0.7" right="0.7" top="0.75" bottom="0.75" header="0.3" footer="0.3"/>
  <pageSetup paperSize="9" orientation="portrait"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14"/>
  <dimension ref="A1:H27"/>
  <sheetViews>
    <sheetView showGridLines="0" workbookViewId="0"/>
  </sheetViews>
  <sheetFormatPr baseColWidth="10" defaultRowHeight="15" x14ac:dyDescent="0.25"/>
  <cols>
    <col min="2" max="2" width="32.85546875" customWidth="1"/>
    <col min="3" max="8" width="5" bestFit="1" customWidth="1"/>
  </cols>
  <sheetData>
    <row r="1" spans="1:2" x14ac:dyDescent="0.25">
      <c r="A1" s="2" t="s">
        <v>6</v>
      </c>
    </row>
    <row r="2" spans="1:2" ht="23.25" x14ac:dyDescent="0.35">
      <c r="B2" s="3" t="s">
        <v>731</v>
      </c>
    </row>
    <row r="3" spans="1:2" x14ac:dyDescent="0.25">
      <c r="B3" s="4" t="s">
        <v>466</v>
      </c>
    </row>
    <row r="24" spans="2:8" x14ac:dyDescent="0.25">
      <c r="B24" s="548" t="s">
        <v>701</v>
      </c>
      <c r="C24" s="892">
        <v>2014</v>
      </c>
      <c r="D24" s="892">
        <v>2015</v>
      </c>
      <c r="E24" s="892">
        <v>2016</v>
      </c>
      <c r="F24" s="892">
        <v>2017</v>
      </c>
      <c r="G24" s="892">
        <v>2018</v>
      </c>
      <c r="H24" s="894">
        <v>2019</v>
      </c>
    </row>
    <row r="25" spans="2:8" x14ac:dyDescent="0.25">
      <c r="B25" s="568" t="s">
        <v>225</v>
      </c>
      <c r="C25" s="569">
        <v>22.640799442999999</v>
      </c>
      <c r="D25" s="569">
        <v>26.499569935</v>
      </c>
      <c r="E25" s="569">
        <v>24.867173538999999</v>
      </c>
      <c r="F25" s="569">
        <v>22.136940074520002</v>
      </c>
      <c r="G25" s="569">
        <v>27.805109530779998</v>
      </c>
      <c r="H25" s="569">
        <v>28.292402181770001</v>
      </c>
    </row>
    <row r="26" spans="2:8" x14ac:dyDescent="0.25">
      <c r="B26" s="570" t="s">
        <v>226</v>
      </c>
      <c r="C26" s="569">
        <v>152.55311965199999</v>
      </c>
      <c r="D26" s="569">
        <v>129.47537461299999</v>
      </c>
      <c r="E26" s="569">
        <v>119.49290932901</v>
      </c>
      <c r="F26" s="569">
        <v>128.64465334145999</v>
      </c>
      <c r="G26" s="569">
        <v>125.84574225949001</v>
      </c>
      <c r="H26" s="569">
        <v>119.91253972480999</v>
      </c>
    </row>
    <row r="27" spans="2:8" x14ac:dyDescent="0.25">
      <c r="B27" s="571" t="s">
        <v>39</v>
      </c>
      <c r="C27" s="572">
        <v>175.19391909499998</v>
      </c>
      <c r="D27" s="572">
        <v>155.974944548</v>
      </c>
      <c r="E27" s="572">
        <v>144.36008286801001</v>
      </c>
      <c r="F27" s="572">
        <v>150.78159341597998</v>
      </c>
      <c r="G27" s="572">
        <v>153.65085179027</v>
      </c>
      <c r="H27" s="572">
        <v>148.20494190657999</v>
      </c>
    </row>
  </sheetData>
  <hyperlinks>
    <hyperlink ref="A1" location="Sommaire!A1" display="Retour sommaire"/>
  </hyperlinks>
  <pageMargins left="0.7" right="0.7" top="0.75" bottom="0.75" header="0.3" footer="0.3"/>
  <pageSetup paperSize="9" orientation="portrait" r:id="rId1"/>
  <drawing r:id="rId2"/>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16"/>
  <dimension ref="A1:T13"/>
  <sheetViews>
    <sheetView showGridLines="0" workbookViewId="0"/>
  </sheetViews>
  <sheetFormatPr baseColWidth="10" defaultRowHeight="15" x14ac:dyDescent="0.25"/>
  <cols>
    <col min="2" max="2" width="34.7109375" customWidth="1"/>
    <col min="3" max="8" width="6.85546875" bestFit="1" customWidth="1"/>
    <col min="9" max="14" width="6.5703125" bestFit="1" customWidth="1"/>
    <col min="15" max="20" width="6.85546875" bestFit="1" customWidth="1"/>
  </cols>
  <sheetData>
    <row r="1" spans="1:20" x14ac:dyDescent="0.25">
      <c r="A1" s="2" t="s">
        <v>6</v>
      </c>
    </row>
    <row r="2" spans="1:20" ht="23.25" x14ac:dyDescent="0.35">
      <c r="B2" s="3" t="s">
        <v>734</v>
      </c>
    </row>
    <row r="3" spans="1:20" x14ac:dyDescent="0.25">
      <c r="B3" s="4" t="s">
        <v>466</v>
      </c>
    </row>
    <row r="5" spans="1:20" x14ac:dyDescent="0.25">
      <c r="B5" s="1218" t="s">
        <v>156</v>
      </c>
      <c r="C5" s="1220" t="s">
        <v>157</v>
      </c>
      <c r="D5" s="1221"/>
      <c r="E5" s="1221"/>
      <c r="F5" s="1221"/>
      <c r="G5" s="1221"/>
      <c r="H5" s="1221"/>
      <c r="I5" s="1220" t="s">
        <v>158</v>
      </c>
      <c r="J5" s="1221"/>
      <c r="K5" s="1221"/>
      <c r="L5" s="1221"/>
      <c r="M5" s="1221"/>
      <c r="N5" s="1222"/>
      <c r="O5" s="1221" t="s">
        <v>39</v>
      </c>
      <c r="P5" s="1221"/>
      <c r="Q5" s="1221"/>
      <c r="R5" s="1221"/>
      <c r="S5" s="1221"/>
      <c r="T5" s="1221"/>
    </row>
    <row r="6" spans="1:20" x14ac:dyDescent="0.25">
      <c r="B6" s="1219"/>
      <c r="C6" s="549">
        <v>2014</v>
      </c>
      <c r="D6" s="549">
        <v>2015</v>
      </c>
      <c r="E6" s="549">
        <v>2016</v>
      </c>
      <c r="F6" s="549">
        <v>2017</v>
      </c>
      <c r="G6" s="598">
        <v>2018</v>
      </c>
      <c r="H6" s="598">
        <v>2019</v>
      </c>
      <c r="I6" s="598">
        <v>2014</v>
      </c>
      <c r="J6" s="598">
        <v>2015</v>
      </c>
      <c r="K6" s="598">
        <v>2016</v>
      </c>
      <c r="L6" s="549">
        <v>2017</v>
      </c>
      <c r="M6" s="598">
        <v>2018</v>
      </c>
      <c r="N6" s="598">
        <v>2019</v>
      </c>
      <c r="O6" s="598">
        <v>2014</v>
      </c>
      <c r="P6" s="598">
        <v>2015</v>
      </c>
      <c r="Q6" s="598">
        <v>2016</v>
      </c>
      <c r="R6" s="549">
        <v>2017</v>
      </c>
      <c r="S6" s="841">
        <v>2018</v>
      </c>
      <c r="T6" s="841">
        <v>2019</v>
      </c>
    </row>
    <row r="7" spans="1:20" x14ac:dyDescent="0.25">
      <c r="B7" s="568" t="s">
        <v>727</v>
      </c>
      <c r="C7" s="566">
        <v>67.580166210200005</v>
      </c>
      <c r="D7" s="566">
        <v>49.433627076999997</v>
      </c>
      <c r="E7" s="566">
        <v>40.342305508190002</v>
      </c>
      <c r="F7" s="566">
        <v>28.031740790000001</v>
      </c>
      <c r="G7" s="566">
        <v>31.546545912319999</v>
      </c>
      <c r="H7" s="601">
        <v>42.794761976430003</v>
      </c>
      <c r="I7" s="842">
        <v>0</v>
      </c>
      <c r="J7" s="843">
        <v>0</v>
      </c>
      <c r="K7" s="843">
        <v>0</v>
      </c>
      <c r="L7" s="843">
        <v>0</v>
      </c>
      <c r="M7" s="843">
        <v>0</v>
      </c>
      <c r="N7" s="599">
        <v>0</v>
      </c>
      <c r="O7" s="566">
        <v>67.580166210200005</v>
      </c>
      <c r="P7" s="566">
        <v>49.433627076999997</v>
      </c>
      <c r="Q7" s="566">
        <v>40.342305508190002</v>
      </c>
      <c r="R7" s="566">
        <v>28.031740790000001</v>
      </c>
      <c r="S7" s="566">
        <v>31.546545912319999</v>
      </c>
      <c r="T7" s="566">
        <v>42.794761976430003</v>
      </c>
    </row>
    <row r="8" spans="1:20" x14ac:dyDescent="0.25">
      <c r="B8" s="570" t="s">
        <v>721</v>
      </c>
      <c r="C8" s="566">
        <v>8.9071016452000009</v>
      </c>
      <c r="D8" s="566">
        <v>9.8207133890999998</v>
      </c>
      <c r="E8" s="566">
        <v>14.675402559739998</v>
      </c>
      <c r="F8" s="566">
        <v>7.4090823070000003</v>
      </c>
      <c r="G8" s="566">
        <v>5.1483793135499996</v>
      </c>
      <c r="H8" s="601">
        <v>8.5646926798000003</v>
      </c>
      <c r="I8" s="844">
        <v>2.3241015420000002</v>
      </c>
      <c r="J8" s="566">
        <v>2.4464525130000001</v>
      </c>
      <c r="K8" s="566">
        <v>1.7405060370000001</v>
      </c>
      <c r="L8" s="566">
        <v>0.54491999999999996</v>
      </c>
      <c r="M8" s="566">
        <v>0</v>
      </c>
      <c r="N8" s="601">
        <v>0</v>
      </c>
      <c r="O8" s="566">
        <v>11.2312031872</v>
      </c>
      <c r="P8" s="566">
        <v>12.2671659021</v>
      </c>
      <c r="Q8" s="566">
        <v>16.41590859674</v>
      </c>
      <c r="R8" s="566">
        <v>7.9540023070000005</v>
      </c>
      <c r="S8" s="566">
        <v>5.1483793135499996</v>
      </c>
      <c r="T8" s="566">
        <v>8.5646926798000003</v>
      </c>
    </row>
    <row r="9" spans="1:20" x14ac:dyDescent="0.25">
      <c r="B9" s="570" t="s">
        <v>578</v>
      </c>
      <c r="C9" s="566">
        <v>174.3567599799</v>
      </c>
      <c r="D9" s="566">
        <v>141.85829766090001</v>
      </c>
      <c r="E9" s="566">
        <v>118.02267493380998</v>
      </c>
      <c r="F9" s="566">
        <v>63.763474440000003</v>
      </c>
      <c r="G9" s="566">
        <v>82.024525247119996</v>
      </c>
      <c r="H9" s="601">
        <v>117.92458726617998</v>
      </c>
      <c r="I9" s="844">
        <v>7.4449309999999995</v>
      </c>
      <c r="J9" s="566">
        <v>7.4112179999999999</v>
      </c>
      <c r="K9" s="566">
        <v>6.558827</v>
      </c>
      <c r="L9" s="566">
        <v>4.2669980000000001</v>
      </c>
      <c r="M9" s="566">
        <v>1.25842744875</v>
      </c>
      <c r="N9" s="601">
        <v>0</v>
      </c>
      <c r="O9" s="566">
        <v>181.8016909799</v>
      </c>
      <c r="P9" s="566">
        <v>149.2695156609</v>
      </c>
      <c r="Q9" s="566">
        <v>124.58150193380999</v>
      </c>
      <c r="R9" s="566">
        <v>68.030472439999997</v>
      </c>
      <c r="S9" s="566">
        <v>83.282952695869994</v>
      </c>
      <c r="T9" s="566">
        <v>117.92458726617998</v>
      </c>
    </row>
    <row r="10" spans="1:20" x14ac:dyDescent="0.25">
      <c r="B10" s="570" t="s">
        <v>723</v>
      </c>
      <c r="C10" s="566">
        <v>235.12982147789998</v>
      </c>
      <c r="D10" s="566">
        <v>180.90396064160001</v>
      </c>
      <c r="E10" s="566">
        <v>198.12284962426997</v>
      </c>
      <c r="F10" s="566">
        <v>197.88566510000001</v>
      </c>
      <c r="G10" s="566">
        <v>296.22740230515001</v>
      </c>
      <c r="H10" s="601">
        <v>278.08436103017004</v>
      </c>
      <c r="I10" s="844">
        <v>5.3495840000000001</v>
      </c>
      <c r="J10" s="566">
        <v>7.0762049999999999</v>
      </c>
      <c r="K10" s="566">
        <v>6.558827</v>
      </c>
      <c r="L10" s="566">
        <v>0.26995799999999998</v>
      </c>
      <c r="M10" s="566">
        <v>0</v>
      </c>
      <c r="N10" s="601">
        <v>0</v>
      </c>
      <c r="O10" s="566">
        <v>240.47940547789997</v>
      </c>
      <c r="P10" s="566">
        <v>187.9801656416</v>
      </c>
      <c r="Q10" s="566">
        <v>204.68167662426998</v>
      </c>
      <c r="R10" s="566">
        <v>198.15562310000001</v>
      </c>
      <c r="S10" s="566">
        <v>296.22740230515001</v>
      </c>
      <c r="T10" s="566">
        <v>278.08436103017004</v>
      </c>
    </row>
    <row r="11" spans="1:20" x14ac:dyDescent="0.25">
      <c r="B11" s="570" t="s">
        <v>728</v>
      </c>
      <c r="C11" s="566">
        <v>13.9337034561</v>
      </c>
      <c r="D11" s="566">
        <v>18.301121631300003</v>
      </c>
      <c r="E11" s="566">
        <v>29.063803928539997</v>
      </c>
      <c r="F11" s="566">
        <v>45.667012970000002</v>
      </c>
      <c r="G11" s="566">
        <v>58.307120099610003</v>
      </c>
      <c r="H11" s="601">
        <v>57.700813319269997</v>
      </c>
      <c r="I11" s="844">
        <v>0.18111000000000002</v>
      </c>
      <c r="J11" s="566">
        <v>0.140261</v>
      </c>
      <c r="K11" s="566">
        <v>0.40894999999999998</v>
      </c>
      <c r="L11" s="566">
        <v>0.104849</v>
      </c>
      <c r="M11" s="566">
        <v>0</v>
      </c>
      <c r="N11" s="601">
        <v>0</v>
      </c>
      <c r="O11" s="566">
        <v>14.1148134561</v>
      </c>
      <c r="P11" s="566">
        <v>18.441382631300002</v>
      </c>
      <c r="Q11" s="566">
        <v>29.472753928539998</v>
      </c>
      <c r="R11" s="566">
        <v>45.771861970000003</v>
      </c>
      <c r="S11" s="566">
        <v>58.307120099610003</v>
      </c>
      <c r="T11" s="566">
        <v>57.700813319269997</v>
      </c>
    </row>
    <row r="12" spans="1:20" x14ac:dyDescent="0.25">
      <c r="B12" s="570" t="s">
        <v>333</v>
      </c>
      <c r="C12" s="566">
        <v>7.435903860000001E-2</v>
      </c>
      <c r="D12" s="566">
        <v>0.32475296730000003</v>
      </c>
      <c r="E12" s="566">
        <v>2.2088369E-2</v>
      </c>
      <c r="F12" s="566">
        <v>0</v>
      </c>
      <c r="G12" s="566">
        <v>0</v>
      </c>
      <c r="H12" s="601">
        <v>0</v>
      </c>
      <c r="I12" s="844">
        <v>3.5538462E-2</v>
      </c>
      <c r="J12" s="566">
        <v>2.9772724E-2</v>
      </c>
      <c r="K12" s="566">
        <v>0</v>
      </c>
      <c r="L12" s="566">
        <v>0</v>
      </c>
      <c r="M12" s="566">
        <v>0</v>
      </c>
      <c r="N12" s="601">
        <v>0</v>
      </c>
      <c r="O12" s="566">
        <v>0.1098975006</v>
      </c>
      <c r="P12" s="566">
        <v>0.3545256913</v>
      </c>
      <c r="Q12" s="566">
        <v>2.2088369E-2</v>
      </c>
      <c r="R12" s="566">
        <v>0</v>
      </c>
      <c r="S12" s="566">
        <v>0</v>
      </c>
      <c r="T12" s="566">
        <v>0</v>
      </c>
    </row>
    <row r="13" spans="1:20" x14ac:dyDescent="0.25">
      <c r="B13" s="562" t="s">
        <v>39</v>
      </c>
      <c r="C13" s="563">
        <v>499.98191180789996</v>
      </c>
      <c r="D13" s="845">
        <v>400.64247336720007</v>
      </c>
      <c r="E13" s="845">
        <v>400.24912492354997</v>
      </c>
      <c r="F13" s="845">
        <v>342.75697560699996</v>
      </c>
      <c r="G13" s="845">
        <v>473.25397287775002</v>
      </c>
      <c r="H13" s="846">
        <v>505.06921627185</v>
      </c>
      <c r="I13" s="847">
        <v>15.335265004</v>
      </c>
      <c r="J13" s="602">
        <v>17.103909237</v>
      </c>
      <c r="K13" s="602">
        <v>15.267110037000002</v>
      </c>
      <c r="L13" s="602">
        <v>5.186725</v>
      </c>
      <c r="M13" s="602">
        <v>1.25842744875</v>
      </c>
      <c r="N13" s="603">
        <v>0</v>
      </c>
      <c r="O13" s="602">
        <v>515.31717681190003</v>
      </c>
      <c r="P13" s="602">
        <v>417.74638260420005</v>
      </c>
      <c r="Q13" s="602">
        <v>415.51623496054998</v>
      </c>
      <c r="R13" s="602">
        <v>347.94370060699998</v>
      </c>
      <c r="S13" s="602">
        <v>474.51240032650003</v>
      </c>
      <c r="T13" s="602">
        <v>505.06921627185</v>
      </c>
    </row>
  </sheetData>
  <mergeCells count="4">
    <mergeCell ref="B5:B6"/>
    <mergeCell ref="C5:H5"/>
    <mergeCell ref="I5:N5"/>
    <mergeCell ref="O5:T5"/>
  </mergeCells>
  <hyperlinks>
    <hyperlink ref="A1" location="Sommaire!A1" display="Retour sommaire"/>
  </hyperlinks>
  <pageMargins left="0.7" right="0.7" top="0.75" bottom="0.75" header="0.3" footer="0.3"/>
  <pageSetup paperSize="9" orientation="portrait"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17"/>
  <dimension ref="A1:T15"/>
  <sheetViews>
    <sheetView showGridLines="0" workbookViewId="0"/>
  </sheetViews>
  <sheetFormatPr baseColWidth="10" defaultRowHeight="15" x14ac:dyDescent="0.25"/>
  <cols>
    <col min="2" max="2" width="28.5703125" customWidth="1"/>
    <col min="3" max="20" width="6.85546875" bestFit="1" customWidth="1"/>
  </cols>
  <sheetData>
    <row r="1" spans="1:20" x14ac:dyDescent="0.25">
      <c r="A1" s="2" t="s">
        <v>6</v>
      </c>
    </row>
    <row r="2" spans="1:20" ht="23.25" x14ac:dyDescent="0.35">
      <c r="B2" s="3" t="s">
        <v>737</v>
      </c>
    </row>
    <row r="3" spans="1:20" x14ac:dyDescent="0.25">
      <c r="B3" s="4" t="s">
        <v>738</v>
      </c>
    </row>
    <row r="5" spans="1:20" x14ac:dyDescent="0.25">
      <c r="B5" s="1223" t="s">
        <v>156</v>
      </c>
      <c r="C5" s="573">
        <v>2014</v>
      </c>
      <c r="D5" s="129">
        <v>2015</v>
      </c>
      <c r="E5" s="1224">
        <v>2016</v>
      </c>
      <c r="F5" s="1225"/>
      <c r="G5" s="1225"/>
      <c r="H5" s="1225"/>
      <c r="I5" s="1226">
        <v>2017</v>
      </c>
      <c r="J5" s="1227"/>
      <c r="K5" s="1227"/>
      <c r="L5" s="1228"/>
      <c r="M5" s="1227">
        <v>2018</v>
      </c>
      <c r="N5" s="1227"/>
      <c r="O5" s="1227"/>
      <c r="P5" s="1228"/>
      <c r="Q5" s="1227">
        <v>2019</v>
      </c>
      <c r="R5" s="1227"/>
      <c r="S5" s="1227"/>
      <c r="T5" s="1228"/>
    </row>
    <row r="6" spans="1:20" x14ac:dyDescent="0.25">
      <c r="B6" s="1223"/>
      <c r="C6" s="576" t="s">
        <v>417</v>
      </c>
      <c r="D6" s="577" t="s">
        <v>417</v>
      </c>
      <c r="E6" s="577" t="s">
        <v>414</v>
      </c>
      <c r="F6" s="577" t="s">
        <v>415</v>
      </c>
      <c r="G6" s="577" t="s">
        <v>416</v>
      </c>
      <c r="H6" s="577" t="s">
        <v>417</v>
      </c>
      <c r="I6" s="577" t="s">
        <v>414</v>
      </c>
      <c r="J6" s="577" t="s">
        <v>415</v>
      </c>
      <c r="K6" s="577" t="s">
        <v>416</v>
      </c>
      <c r="L6" s="577" t="s">
        <v>417</v>
      </c>
      <c r="M6" s="577" t="s">
        <v>414</v>
      </c>
      <c r="N6" s="577" t="s">
        <v>415</v>
      </c>
      <c r="O6" s="577" t="s">
        <v>416</v>
      </c>
      <c r="P6" s="577" t="s">
        <v>417</v>
      </c>
      <c r="Q6" s="577" t="s">
        <v>414</v>
      </c>
      <c r="R6" s="577" t="s">
        <v>415</v>
      </c>
      <c r="S6" s="577" t="s">
        <v>416</v>
      </c>
      <c r="T6" s="577" t="s">
        <v>417</v>
      </c>
    </row>
    <row r="7" spans="1:20" x14ac:dyDescent="0.25">
      <c r="B7" s="578" t="s">
        <v>157</v>
      </c>
      <c r="C7" s="579"/>
      <c r="D7" s="579"/>
      <c r="E7" s="580"/>
      <c r="F7" s="580"/>
      <c r="G7" s="580"/>
      <c r="H7" s="581"/>
      <c r="I7" s="580"/>
      <c r="J7" s="580"/>
      <c r="K7" s="580"/>
      <c r="L7" s="581"/>
      <c r="M7" s="580"/>
      <c r="N7" s="580"/>
      <c r="O7" s="580"/>
      <c r="P7" s="581"/>
      <c r="Q7" s="580"/>
      <c r="R7" s="580"/>
      <c r="S7" s="580"/>
      <c r="T7" s="580"/>
    </row>
    <row r="8" spans="1:20" ht="30" x14ac:dyDescent="0.25">
      <c r="B8" s="582" t="s">
        <v>739</v>
      </c>
      <c r="C8" s="466">
        <v>1719.8518979100002</v>
      </c>
      <c r="D8" s="583">
        <v>1470.26933755</v>
      </c>
      <c r="E8" s="467">
        <v>1853.246057584</v>
      </c>
      <c r="F8" s="467">
        <v>1621.3441945898799</v>
      </c>
      <c r="G8" s="467">
        <v>1555.57036366844</v>
      </c>
      <c r="H8" s="468">
        <v>1407.5943952314901</v>
      </c>
      <c r="I8" s="467">
        <v>1443.3652010685801</v>
      </c>
      <c r="J8" s="467">
        <v>1359.46791061149</v>
      </c>
      <c r="K8" s="467">
        <v>1407.5803183180101</v>
      </c>
      <c r="L8" s="467">
        <v>1186</v>
      </c>
      <c r="M8" s="466">
        <v>1452.5858558786501</v>
      </c>
      <c r="N8" s="467">
        <v>1527.3469455700799</v>
      </c>
      <c r="O8" s="467">
        <v>1515.4042752633898</v>
      </c>
      <c r="P8" s="468">
        <v>1315.69812574873</v>
      </c>
      <c r="Q8" s="584">
        <v>1534.4771316215899</v>
      </c>
      <c r="R8" s="584">
        <v>1647.4508848511998</v>
      </c>
      <c r="S8" s="584">
        <v>1817.3005390041501</v>
      </c>
      <c r="T8" s="584">
        <v>1409.8299663704001</v>
      </c>
    </row>
    <row r="9" spans="1:20" x14ac:dyDescent="0.25">
      <c r="B9" s="582" t="s">
        <v>740</v>
      </c>
      <c r="C9" s="466">
        <v>334.69519999999994</v>
      </c>
      <c r="D9" s="583">
        <v>378.34864099999999</v>
      </c>
      <c r="E9" s="467">
        <v>352.77579799999995</v>
      </c>
      <c r="F9" s="467">
        <v>366.16217599999993</v>
      </c>
      <c r="G9" s="467">
        <v>346.64126700000003</v>
      </c>
      <c r="H9" s="468">
        <v>374.90172000000001</v>
      </c>
      <c r="I9" s="467">
        <v>353.59146000000004</v>
      </c>
      <c r="J9" s="467">
        <v>231.09411999999998</v>
      </c>
      <c r="K9" s="467">
        <v>178.62603200000001</v>
      </c>
      <c r="L9" s="467">
        <v>180</v>
      </c>
      <c r="M9" s="466">
        <v>205.61913600000003</v>
      </c>
      <c r="N9" s="467">
        <v>167.57380899999998</v>
      </c>
      <c r="O9" s="467">
        <v>184.32623799999999</v>
      </c>
      <c r="P9" s="468">
        <v>221.33438099999998</v>
      </c>
      <c r="Q9" s="584">
        <v>179.65370200000001</v>
      </c>
      <c r="R9" s="584">
        <v>191.52668500000001</v>
      </c>
      <c r="S9" s="584">
        <v>274.73793800000004</v>
      </c>
      <c r="T9" s="584">
        <v>242.49788899999999</v>
      </c>
    </row>
    <row r="10" spans="1:20" x14ac:dyDescent="0.25">
      <c r="B10" s="578" t="s">
        <v>158</v>
      </c>
      <c r="C10" s="585"/>
      <c r="D10" s="585"/>
      <c r="E10" s="586"/>
      <c r="F10" s="586"/>
      <c r="G10" s="586"/>
      <c r="H10" s="587"/>
      <c r="I10" s="586"/>
      <c r="J10" s="586"/>
      <c r="K10" s="586"/>
      <c r="L10" s="587"/>
      <c r="M10" s="586"/>
      <c r="N10" s="586"/>
      <c r="O10" s="586"/>
      <c r="P10" s="587"/>
      <c r="Q10" s="586"/>
      <c r="R10" s="586"/>
      <c r="S10" s="586"/>
      <c r="T10" s="586"/>
    </row>
    <row r="11" spans="1:20" ht="30" x14ac:dyDescent="0.25">
      <c r="B11" s="582" t="s">
        <v>741</v>
      </c>
      <c r="C11" s="588">
        <v>133.96339435780001</v>
      </c>
      <c r="D11" s="589">
        <v>97.659987304400019</v>
      </c>
      <c r="E11" s="590">
        <v>113.66275012600001</v>
      </c>
      <c r="F11" s="590">
        <v>119.68404788799999</v>
      </c>
      <c r="G11" s="590">
        <v>115.12949726400001</v>
      </c>
      <c r="H11" s="591">
        <v>89.100160813000002</v>
      </c>
      <c r="I11" s="590">
        <v>95.932772883999988</v>
      </c>
      <c r="J11" s="590">
        <v>89.675683995</v>
      </c>
      <c r="K11" s="590">
        <v>81.737668518000007</v>
      </c>
      <c r="L11" s="590">
        <v>71</v>
      </c>
      <c r="M11" s="588">
        <v>65.614098524200003</v>
      </c>
      <c r="N11" s="590">
        <v>64.120205611119999</v>
      </c>
      <c r="O11" s="590">
        <v>62.050234777030006</v>
      </c>
      <c r="P11" s="591">
        <v>61.445268732779994</v>
      </c>
      <c r="Q11" s="590">
        <v>72.805189572380016</v>
      </c>
      <c r="R11" s="590">
        <v>85.191666485910005</v>
      </c>
      <c r="S11" s="590">
        <v>92.669692656399988</v>
      </c>
      <c r="T11" s="590">
        <v>72.404653421219976</v>
      </c>
    </row>
    <row r="12" spans="1:20" x14ac:dyDescent="0.25">
      <c r="B12" s="582" t="s">
        <v>740</v>
      </c>
      <c r="C12" s="588">
        <v>23.077956</v>
      </c>
      <c r="D12" s="589">
        <v>36.102565000000006</v>
      </c>
      <c r="E12" s="590">
        <v>40.628219999999999</v>
      </c>
      <c r="F12" s="590">
        <v>47.986963000000003</v>
      </c>
      <c r="G12" s="590">
        <v>47.292313999999998</v>
      </c>
      <c r="H12" s="591">
        <v>51.510654999999993</v>
      </c>
      <c r="I12" s="590">
        <v>68.778742000000008</v>
      </c>
      <c r="J12" s="590">
        <v>22.579720999999999</v>
      </c>
      <c r="K12" s="590">
        <v>23.554902000000002</v>
      </c>
      <c r="L12" s="590">
        <v>22</v>
      </c>
      <c r="M12" s="588">
        <v>28.152954999999999</v>
      </c>
      <c r="N12" s="590">
        <v>27.314912</v>
      </c>
      <c r="O12" s="590">
        <v>22.354478</v>
      </c>
      <c r="P12" s="592">
        <v>25.519208000000003</v>
      </c>
      <c r="Q12" s="590">
        <v>29.306043999999996</v>
      </c>
      <c r="R12" s="590">
        <v>20.246535999999999</v>
      </c>
      <c r="S12" s="590">
        <v>21.557335000000002</v>
      </c>
      <c r="T12" s="590">
        <v>18.145112999999998</v>
      </c>
    </row>
    <row r="13" spans="1:20" x14ac:dyDescent="0.25">
      <c r="B13" s="581" t="s">
        <v>39</v>
      </c>
      <c r="C13" s="579"/>
      <c r="D13" s="579"/>
      <c r="E13" s="593"/>
      <c r="F13" s="593"/>
      <c r="G13" s="593"/>
      <c r="H13" s="581"/>
      <c r="I13" s="593"/>
      <c r="J13" s="593"/>
      <c r="K13" s="593"/>
      <c r="L13" s="581"/>
      <c r="M13" s="593"/>
      <c r="N13" s="593"/>
      <c r="O13" s="593"/>
      <c r="P13" s="581"/>
      <c r="Q13" s="593"/>
      <c r="R13" s="593"/>
      <c r="S13" s="593"/>
      <c r="T13" s="593"/>
    </row>
    <row r="14" spans="1:20" ht="30" x14ac:dyDescent="0.25">
      <c r="B14" s="582" t="s">
        <v>739</v>
      </c>
      <c r="C14" s="588">
        <v>1853.8152922678003</v>
      </c>
      <c r="D14" s="589">
        <v>1567.9293248544</v>
      </c>
      <c r="E14" s="590">
        <v>1966.90880771</v>
      </c>
      <c r="F14" s="590">
        <v>1741.0282424778798</v>
      </c>
      <c r="G14" s="590">
        <v>1670.6998609324401</v>
      </c>
      <c r="H14" s="591">
        <v>1496.6945560444901</v>
      </c>
      <c r="I14" s="590">
        <v>1539.2979739525802</v>
      </c>
      <c r="J14" s="590">
        <v>1449.1435946064901</v>
      </c>
      <c r="K14" s="590">
        <v>1489.31798683601</v>
      </c>
      <c r="L14" s="590">
        <v>1235.8101317717098</v>
      </c>
      <c r="M14" s="588">
        <v>1518.1999544028502</v>
      </c>
      <c r="N14" s="590">
        <v>1591.4671511811998</v>
      </c>
      <c r="O14" s="590">
        <v>1577.4545100404198</v>
      </c>
      <c r="P14" s="591">
        <v>1377.1433944815101</v>
      </c>
      <c r="Q14" s="590">
        <v>1607.2823211939699</v>
      </c>
      <c r="R14" s="590">
        <v>1732.6425513371098</v>
      </c>
      <c r="S14" s="590">
        <v>1909.9702316605501</v>
      </c>
      <c r="T14" s="590">
        <v>1482.2346197916202</v>
      </c>
    </row>
    <row r="15" spans="1:20" x14ac:dyDescent="0.25">
      <c r="B15" s="582" t="s">
        <v>740</v>
      </c>
      <c r="C15" s="588">
        <v>357.77315599999997</v>
      </c>
      <c r="D15" s="589">
        <v>414.45120600000001</v>
      </c>
      <c r="E15" s="590">
        <v>393.40401799999995</v>
      </c>
      <c r="F15" s="590">
        <v>414.14913899999993</v>
      </c>
      <c r="G15" s="590">
        <v>393.933581</v>
      </c>
      <c r="H15" s="591">
        <v>426.412375</v>
      </c>
      <c r="I15" s="590">
        <v>422.37020200000006</v>
      </c>
      <c r="J15" s="590">
        <v>253.67384099999998</v>
      </c>
      <c r="K15" s="590">
        <v>202.18093400000001</v>
      </c>
      <c r="L15" s="590">
        <v>201.70272199999999</v>
      </c>
      <c r="M15" s="588">
        <v>233.77209100000002</v>
      </c>
      <c r="N15" s="590">
        <v>194.88872099999998</v>
      </c>
      <c r="O15" s="590">
        <v>206.68071599999999</v>
      </c>
      <c r="P15" s="591">
        <v>246.85358899999997</v>
      </c>
      <c r="Q15" s="590">
        <v>208.959746</v>
      </c>
      <c r="R15" s="590">
        <v>211.77322100000001</v>
      </c>
      <c r="S15" s="590">
        <v>296.29527300000007</v>
      </c>
      <c r="T15" s="590">
        <v>260.64300199999997</v>
      </c>
    </row>
  </sheetData>
  <mergeCells count="5">
    <mergeCell ref="B5:B6"/>
    <mergeCell ref="E5:H5"/>
    <mergeCell ref="I5:L5"/>
    <mergeCell ref="M5:P5"/>
    <mergeCell ref="Q5:T5"/>
  </mergeCells>
  <hyperlinks>
    <hyperlink ref="A1" location="Sommaire!A1" display="Retour sommaire"/>
  </hyperlinks>
  <pageMargins left="0.7" right="0.7" top="0.75" bottom="0.75" header="0.3" footer="0.3"/>
  <pageSetup paperSize="9" orientation="portrait"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18"/>
  <dimension ref="A1:T26"/>
  <sheetViews>
    <sheetView showGridLines="0" workbookViewId="0"/>
  </sheetViews>
  <sheetFormatPr baseColWidth="10" defaultRowHeight="15" x14ac:dyDescent="0.25"/>
  <cols>
    <col min="2" max="2" width="23.140625" customWidth="1"/>
    <col min="3" max="8" width="9.28515625" bestFit="1" customWidth="1"/>
    <col min="9" max="14" width="6.85546875" bestFit="1" customWidth="1"/>
    <col min="15" max="20" width="5.5703125" bestFit="1" customWidth="1"/>
  </cols>
  <sheetData>
    <row r="1" spans="1:20" x14ac:dyDescent="0.25">
      <c r="A1" s="2" t="s">
        <v>6</v>
      </c>
    </row>
    <row r="2" spans="1:20" ht="23.25" x14ac:dyDescent="0.35">
      <c r="B2" s="3" t="s">
        <v>744</v>
      </c>
    </row>
    <row r="3" spans="1:20" x14ac:dyDescent="0.25">
      <c r="B3" s="4" t="s">
        <v>745</v>
      </c>
    </row>
    <row r="4" spans="1:20" x14ac:dyDescent="0.25">
      <c r="B4" s="4" t="s">
        <v>745</v>
      </c>
    </row>
    <row r="6" spans="1:20" x14ac:dyDescent="0.25">
      <c r="B6" s="594" t="s">
        <v>156</v>
      </c>
      <c r="C6" s="1229" t="s">
        <v>746</v>
      </c>
      <c r="D6" s="1229"/>
      <c r="E6" s="1229"/>
      <c r="F6" s="1229"/>
      <c r="G6" s="1229"/>
      <c r="H6" s="1229"/>
      <c r="I6" s="1229"/>
      <c r="J6" s="1229"/>
      <c r="K6" s="1229"/>
      <c r="L6" s="1229"/>
      <c r="M6" s="1229"/>
      <c r="N6" s="1229"/>
      <c r="O6" s="415"/>
      <c r="P6" s="415"/>
      <c r="Q6" s="415"/>
      <c r="R6" s="595"/>
      <c r="S6" s="415"/>
      <c r="T6" s="415"/>
    </row>
    <row r="7" spans="1:20" x14ac:dyDescent="0.25">
      <c r="B7" s="596"/>
      <c r="C7" s="1230" t="s">
        <v>747</v>
      </c>
      <c r="D7" s="1231"/>
      <c r="E7" s="1231"/>
      <c r="F7" s="1231"/>
      <c r="G7" s="1231"/>
      <c r="H7" s="1232"/>
      <c r="I7" s="1230" t="s">
        <v>748</v>
      </c>
      <c r="J7" s="1231"/>
      <c r="K7" s="1231"/>
      <c r="L7" s="1231"/>
      <c r="M7" s="1231"/>
      <c r="N7" s="1231"/>
      <c r="O7" s="415"/>
      <c r="P7" s="415"/>
      <c r="Q7" s="415"/>
      <c r="R7" s="595"/>
      <c r="S7" s="415"/>
      <c r="T7" s="415"/>
    </row>
    <row r="8" spans="1:20" x14ac:dyDescent="0.25">
      <c r="B8" s="597"/>
      <c r="C8" s="550">
        <v>2014</v>
      </c>
      <c r="D8" s="550">
        <v>2015</v>
      </c>
      <c r="E8" s="550">
        <v>2016</v>
      </c>
      <c r="F8" s="598">
        <v>2017</v>
      </c>
      <c r="G8" s="550">
        <v>2018</v>
      </c>
      <c r="H8" s="598">
        <v>2019</v>
      </c>
      <c r="I8" s="626">
        <v>2014</v>
      </c>
      <c r="J8" s="598">
        <v>2015</v>
      </c>
      <c r="K8" s="598">
        <v>2016</v>
      </c>
      <c r="L8" s="626">
        <v>2017</v>
      </c>
      <c r="M8" s="626">
        <v>2018</v>
      </c>
      <c r="N8" s="575">
        <v>2019</v>
      </c>
      <c r="O8" s="415"/>
      <c r="P8" s="415"/>
      <c r="Q8" s="415"/>
      <c r="R8" s="415"/>
      <c r="S8" s="415"/>
      <c r="T8" s="415"/>
    </row>
    <row r="9" spans="1:20" x14ac:dyDescent="0.25">
      <c r="B9" s="582" t="s">
        <v>749</v>
      </c>
      <c r="C9" s="566">
        <v>79891.297609097703</v>
      </c>
      <c r="D9" s="566">
        <v>53737.890952058602</v>
      </c>
      <c r="E9" s="566">
        <v>45083.25341418117</v>
      </c>
      <c r="F9" s="566">
        <v>44226.781235236856</v>
      </c>
      <c r="G9" s="566">
        <v>51847.007118390975</v>
      </c>
      <c r="H9" s="599">
        <v>45522.98966877372</v>
      </c>
      <c r="I9" s="600">
        <v>0.80045730173857521</v>
      </c>
      <c r="J9" s="600">
        <v>0.74377676218570066</v>
      </c>
      <c r="K9" s="600">
        <v>0.6911065825736471</v>
      </c>
      <c r="L9" s="600">
        <v>0.71179295503526008</v>
      </c>
      <c r="M9" s="600">
        <v>0.75369533482230311</v>
      </c>
      <c r="N9" s="600">
        <v>0.73179002720210529</v>
      </c>
      <c r="O9" s="415"/>
      <c r="P9" s="415"/>
      <c r="Q9" s="415"/>
      <c r="R9" s="415"/>
      <c r="S9" s="415"/>
      <c r="T9" s="415"/>
    </row>
    <row r="10" spans="1:20" x14ac:dyDescent="0.25">
      <c r="B10" s="582" t="s">
        <v>664</v>
      </c>
      <c r="C10" s="566">
        <v>2645.8169324219998</v>
      </c>
      <c r="D10" s="566">
        <v>3591.316631961</v>
      </c>
      <c r="E10" s="566">
        <v>3762.5256714749999</v>
      </c>
      <c r="F10" s="566">
        <v>2688.5217992830298</v>
      </c>
      <c r="G10" s="566">
        <v>3186.4420592949896</v>
      </c>
      <c r="H10" s="601">
        <v>2912.1373588298302</v>
      </c>
      <c r="I10" s="600">
        <v>2.6509313855224884E-2</v>
      </c>
      <c r="J10" s="600">
        <v>4.9706786202060316E-2</v>
      </c>
      <c r="K10" s="600">
        <v>5.7677875080789184E-2</v>
      </c>
      <c r="L10" s="600">
        <v>4.3269503742761659E-2</v>
      </c>
      <c r="M10" s="600">
        <v>4.6321025035991274E-2</v>
      </c>
      <c r="N10" s="600">
        <v>4.6813117779391983E-2</v>
      </c>
      <c r="O10" s="415"/>
      <c r="P10" s="415"/>
      <c r="Q10" s="415"/>
      <c r="R10" s="415"/>
      <c r="S10" s="415"/>
      <c r="T10" s="415"/>
    </row>
    <row r="11" spans="1:20" x14ac:dyDescent="0.25">
      <c r="B11" s="582" t="s">
        <v>750</v>
      </c>
      <c r="C11" s="566">
        <v>13470.475169954101</v>
      </c>
      <c r="D11" s="566">
        <v>12246.6476996569</v>
      </c>
      <c r="E11" s="566">
        <v>14277.562886917169</v>
      </c>
      <c r="F11" s="566">
        <v>13472.488846364809</v>
      </c>
      <c r="G11" s="566">
        <v>11919.359347564103</v>
      </c>
      <c r="H11" s="601">
        <v>11998.787122110603</v>
      </c>
      <c r="I11" s="600">
        <v>0.13496514051425373</v>
      </c>
      <c r="J11" s="600">
        <v>0.16950371166977904</v>
      </c>
      <c r="K11" s="600">
        <v>0.21886880264843184</v>
      </c>
      <c r="L11" s="600">
        <v>0.21682840984125787</v>
      </c>
      <c r="M11" s="600">
        <v>0.17327066755880416</v>
      </c>
      <c r="N11" s="600">
        <v>0.19288260323782283</v>
      </c>
      <c r="O11" s="415"/>
      <c r="P11" s="415"/>
      <c r="Q11" s="415"/>
      <c r="R11" s="415"/>
      <c r="S11" s="415"/>
      <c r="T11" s="415"/>
    </row>
    <row r="12" spans="1:20" x14ac:dyDescent="0.25">
      <c r="B12" s="582" t="s">
        <v>751</v>
      </c>
      <c r="C12" s="566">
        <v>3219.2140799500003</v>
      </c>
      <c r="D12" s="566">
        <v>2142.6487662079999</v>
      </c>
      <c r="E12" s="566">
        <v>1601.8375225201203</v>
      </c>
      <c r="F12" s="566">
        <v>1245.9398838840198</v>
      </c>
      <c r="G12" s="566">
        <v>1248.2283847804601</v>
      </c>
      <c r="H12" s="601">
        <v>1282.0406956556697</v>
      </c>
      <c r="I12" s="600">
        <v>3.2254369290181197E-2</v>
      </c>
      <c r="J12" s="600">
        <v>2.9656027313262515E-2</v>
      </c>
      <c r="K12" s="600">
        <v>2.455546954113326E-2</v>
      </c>
      <c r="L12" s="600">
        <v>2.0052357575583938E-2</v>
      </c>
      <c r="M12" s="600">
        <v>1.8145385099154553E-2</v>
      </c>
      <c r="N12" s="600">
        <v>2.0609028589166054E-2</v>
      </c>
      <c r="O12" s="415"/>
      <c r="P12" s="415"/>
      <c r="Q12" s="415"/>
      <c r="R12" s="415"/>
      <c r="S12" s="415"/>
      <c r="T12" s="415"/>
    </row>
    <row r="13" spans="1:20" x14ac:dyDescent="0.25">
      <c r="B13" s="582" t="s">
        <v>752</v>
      </c>
      <c r="C13" s="566">
        <v>423.26009808599997</v>
      </c>
      <c r="D13" s="566">
        <v>407.61990124000005</v>
      </c>
      <c r="E13" s="566">
        <v>409.44399925799996</v>
      </c>
      <c r="F13" s="566">
        <v>392.74941721431009</v>
      </c>
      <c r="G13" s="566">
        <v>456.98855266487993</v>
      </c>
      <c r="H13" s="601">
        <v>346.43538993168994</v>
      </c>
      <c r="I13" s="600">
        <v>4.2407827408844443E-3</v>
      </c>
      <c r="J13" s="600">
        <v>5.6417958534550209E-3</v>
      </c>
      <c r="K13" s="600">
        <v>6.2765976643884749E-3</v>
      </c>
      <c r="L13" s="600">
        <v>6.3209725071427724E-3</v>
      </c>
      <c r="M13" s="600">
        <v>6.6432019773913125E-3</v>
      </c>
      <c r="N13" s="600">
        <v>5.5690095326885528E-3</v>
      </c>
      <c r="O13" s="415"/>
      <c r="P13" s="415"/>
      <c r="Q13" s="415"/>
      <c r="R13" s="415"/>
      <c r="S13" s="415"/>
      <c r="T13" s="415"/>
    </row>
    <row r="14" spans="1:20" x14ac:dyDescent="0.25">
      <c r="B14" s="582" t="s">
        <v>133</v>
      </c>
      <c r="C14" s="566">
        <v>157.00568881200002</v>
      </c>
      <c r="D14" s="566">
        <v>123.902782894</v>
      </c>
      <c r="E14" s="566">
        <v>98.807283131999995</v>
      </c>
      <c r="F14" s="566">
        <v>107.852857676</v>
      </c>
      <c r="G14" s="566">
        <v>132.37925682053</v>
      </c>
      <c r="H14" s="601">
        <v>145.33052392904</v>
      </c>
      <c r="I14" s="600">
        <v>1.5730918608805825E-3</v>
      </c>
      <c r="J14" s="600">
        <v>1.7149167757423277E-3</v>
      </c>
      <c r="K14" s="600">
        <v>1.51467249161001E-3</v>
      </c>
      <c r="L14" s="600">
        <v>1.7358012979934699E-3</v>
      </c>
      <c r="M14" s="600">
        <v>1.9243854918191737E-3</v>
      </c>
      <c r="N14" s="600">
        <v>2.3362136105985953E-3</v>
      </c>
      <c r="O14" s="415"/>
      <c r="P14" s="415"/>
      <c r="Q14" s="415"/>
      <c r="R14" s="415"/>
      <c r="S14" s="415"/>
      <c r="T14" s="415"/>
    </row>
    <row r="15" spans="1:20" x14ac:dyDescent="0.25">
      <c r="B15" s="571" t="s">
        <v>39</v>
      </c>
      <c r="C15" s="602">
        <v>99807.069578321796</v>
      </c>
      <c r="D15" s="602">
        <v>72250.026734018509</v>
      </c>
      <c r="E15" s="602">
        <v>65233.430777483467</v>
      </c>
      <c r="F15" s="602">
        <v>62134.334039659036</v>
      </c>
      <c r="G15" s="602">
        <v>68790.4047205159</v>
      </c>
      <c r="H15" s="603">
        <v>62207.720762230623</v>
      </c>
      <c r="I15" s="604">
        <v>1</v>
      </c>
      <c r="J15" s="604">
        <v>0.99999999999999989</v>
      </c>
      <c r="K15" s="604">
        <v>0.99999999999999978</v>
      </c>
      <c r="L15" s="604">
        <v>0.99999999999999978</v>
      </c>
      <c r="M15" s="604">
        <v>0.99999999998546352</v>
      </c>
      <c r="N15" s="604">
        <v>0.99999999995177324</v>
      </c>
      <c r="O15" s="415"/>
      <c r="P15" s="415"/>
      <c r="Q15" s="415"/>
      <c r="R15" s="415"/>
      <c r="S15" s="415"/>
      <c r="T15" s="415"/>
    </row>
    <row r="16" spans="1:20" x14ac:dyDescent="0.25">
      <c r="B16" s="415"/>
      <c r="C16" s="415"/>
      <c r="D16" s="415"/>
      <c r="E16" s="415"/>
      <c r="F16" s="415"/>
      <c r="G16" s="415"/>
      <c r="H16" s="415"/>
      <c r="I16" s="415"/>
      <c r="J16" s="415"/>
      <c r="K16" s="415"/>
      <c r="L16" s="415"/>
      <c r="M16" s="415"/>
      <c r="N16" s="415"/>
      <c r="O16" s="415"/>
      <c r="P16" s="415"/>
      <c r="Q16" s="415"/>
      <c r="R16" s="415"/>
      <c r="S16" s="415"/>
      <c r="T16" s="415"/>
    </row>
    <row r="17" spans="2:20" x14ac:dyDescent="0.25">
      <c r="B17" s="594" t="s">
        <v>156</v>
      </c>
      <c r="C17" s="1229" t="s">
        <v>753</v>
      </c>
      <c r="D17" s="1229"/>
      <c r="E17" s="1229"/>
      <c r="F17" s="1229"/>
      <c r="G17" s="1229"/>
      <c r="H17" s="1229"/>
      <c r="I17" s="1229"/>
      <c r="J17" s="1229"/>
      <c r="K17" s="1229"/>
      <c r="L17" s="1229"/>
      <c r="M17" s="1229"/>
      <c r="N17" s="1229"/>
      <c r="O17" s="1229"/>
      <c r="P17" s="1229"/>
      <c r="Q17" s="1229"/>
      <c r="R17" s="1229"/>
      <c r="S17" s="1229"/>
      <c r="T17" s="1229"/>
    </row>
    <row r="18" spans="2:20" x14ac:dyDescent="0.25">
      <c r="B18" s="596"/>
      <c r="C18" s="1230" t="s">
        <v>754</v>
      </c>
      <c r="D18" s="1231"/>
      <c r="E18" s="1231"/>
      <c r="F18" s="1231"/>
      <c r="G18" s="1231"/>
      <c r="H18" s="1232"/>
      <c r="I18" s="1230" t="s">
        <v>755</v>
      </c>
      <c r="J18" s="1231"/>
      <c r="K18" s="1231"/>
      <c r="L18" s="1231"/>
      <c r="M18" s="1231"/>
      <c r="N18" s="1232"/>
      <c r="O18" s="1230" t="s">
        <v>748</v>
      </c>
      <c r="P18" s="1231"/>
      <c r="Q18" s="1231"/>
      <c r="R18" s="1231"/>
      <c r="S18" s="1231"/>
      <c r="T18" s="1231"/>
    </row>
    <row r="19" spans="2:20" x14ac:dyDescent="0.25">
      <c r="B19" s="597"/>
      <c r="C19" s="598">
        <v>2014</v>
      </c>
      <c r="D19" s="598">
        <v>2015</v>
      </c>
      <c r="E19" s="598">
        <v>2016</v>
      </c>
      <c r="F19" s="550">
        <v>2017</v>
      </c>
      <c r="G19" s="598">
        <v>2018</v>
      </c>
      <c r="H19" s="598">
        <v>2019</v>
      </c>
      <c r="I19" s="598">
        <v>2014</v>
      </c>
      <c r="J19" s="598">
        <v>2015</v>
      </c>
      <c r="K19" s="598">
        <v>2016</v>
      </c>
      <c r="L19" s="550">
        <v>2017</v>
      </c>
      <c r="M19" s="598">
        <v>2018</v>
      </c>
      <c r="N19" s="598">
        <v>2019</v>
      </c>
      <c r="O19" s="626">
        <v>2014</v>
      </c>
      <c r="P19" s="598">
        <v>2015</v>
      </c>
      <c r="Q19" s="598">
        <v>2016</v>
      </c>
      <c r="R19" s="626">
        <v>2017</v>
      </c>
      <c r="S19" s="598">
        <v>2018</v>
      </c>
      <c r="T19" s="841">
        <v>2019</v>
      </c>
    </row>
    <row r="20" spans="2:20" x14ac:dyDescent="0.25">
      <c r="B20" s="582" t="s">
        <v>749</v>
      </c>
      <c r="C20" s="566">
        <v>709.95871628600003</v>
      </c>
      <c r="D20" s="566">
        <v>576.20382876300005</v>
      </c>
      <c r="E20" s="566">
        <v>481.74628914677999</v>
      </c>
      <c r="F20" s="566">
        <v>360.04573561434995</v>
      </c>
      <c r="G20" s="566">
        <v>319.88447911138002</v>
      </c>
      <c r="H20" s="599">
        <v>392.19064989598002</v>
      </c>
      <c r="I20" s="569">
        <v>696.54917127609997</v>
      </c>
      <c r="J20" s="569">
        <v>556.26763604929999</v>
      </c>
      <c r="K20" s="569">
        <v>467.13403023936002</v>
      </c>
      <c r="L20" s="569">
        <v>353.99353550358001</v>
      </c>
      <c r="M20" s="569">
        <v>309.8540358569</v>
      </c>
      <c r="N20" s="605">
        <v>375.75888388495002</v>
      </c>
      <c r="O20" s="600">
        <v>0.7249600298411325</v>
      </c>
      <c r="P20" s="600">
        <v>0.70756083747406395</v>
      </c>
      <c r="Q20" s="600">
        <v>0.61172856879201898</v>
      </c>
      <c r="R20" s="600">
        <v>0.62678258298325118</v>
      </c>
      <c r="S20" s="600">
        <v>0.58250444767686926</v>
      </c>
      <c r="T20" s="600">
        <v>0.65157744457396904</v>
      </c>
    </row>
    <row r="21" spans="2:20" x14ac:dyDescent="0.25">
      <c r="B21" s="582" t="s">
        <v>664</v>
      </c>
      <c r="C21" s="566">
        <v>68.600312264999999</v>
      </c>
      <c r="D21" s="566">
        <v>60.731938518999996</v>
      </c>
      <c r="E21" s="566">
        <v>64.917607573209992</v>
      </c>
      <c r="F21" s="566">
        <v>57.974301876479998</v>
      </c>
      <c r="G21" s="566">
        <v>69.024289969489999</v>
      </c>
      <c r="H21" s="601">
        <v>60.318998928120003</v>
      </c>
      <c r="I21" s="569">
        <v>83.347254457000005</v>
      </c>
      <c r="J21" s="569">
        <v>74.220381274000005</v>
      </c>
      <c r="K21" s="569">
        <v>77.152794281719991</v>
      </c>
      <c r="L21" s="569">
        <v>71.438008312169998</v>
      </c>
      <c r="M21" s="569">
        <v>76.159603447880002</v>
      </c>
      <c r="N21" s="605">
        <v>72.448823688160005</v>
      </c>
      <c r="O21" s="600">
        <v>7.8318730722514343E-2</v>
      </c>
      <c r="P21" s="600">
        <v>8.4317335472668314E-2</v>
      </c>
      <c r="Q21" s="600">
        <v>9.159060612685814E-2</v>
      </c>
      <c r="R21" s="600">
        <v>0.11359792847650695</v>
      </c>
      <c r="S21" s="600">
        <v>0.1342942533075373</v>
      </c>
      <c r="T21" s="600">
        <v>0.11264870252091809</v>
      </c>
    </row>
    <row r="22" spans="2:20" x14ac:dyDescent="0.25">
      <c r="B22" s="582" t="s">
        <v>750</v>
      </c>
      <c r="C22" s="566">
        <v>136.9667614992</v>
      </c>
      <c r="D22" s="566">
        <v>119.412725955</v>
      </c>
      <c r="E22" s="566">
        <v>202.48706033945996</v>
      </c>
      <c r="F22" s="566">
        <v>124.86075369686002</v>
      </c>
      <c r="G22" s="566">
        <v>128.78611262216</v>
      </c>
      <c r="H22" s="601">
        <v>119.53399623989999</v>
      </c>
      <c r="I22" s="569">
        <v>137.88441916440001</v>
      </c>
      <c r="J22" s="569">
        <v>118.96958285949998</v>
      </c>
      <c r="K22" s="569">
        <v>198.67003604333001</v>
      </c>
      <c r="L22" s="569">
        <v>123.64456902319999</v>
      </c>
      <c r="M22" s="569">
        <v>127.12276791168</v>
      </c>
      <c r="N22" s="605">
        <v>116.20847397967999</v>
      </c>
      <c r="O22" s="600">
        <v>0.14166726109238148</v>
      </c>
      <c r="P22" s="600">
        <v>0.14893972281389409</v>
      </c>
      <c r="Q22" s="600">
        <v>0.25861981897755293</v>
      </c>
      <c r="R22" s="600">
        <v>0.21813759321066903</v>
      </c>
      <c r="S22" s="600">
        <v>0.23671421958124789</v>
      </c>
      <c r="T22" s="600">
        <v>0.20001897203709618</v>
      </c>
    </row>
    <row r="23" spans="2:20" x14ac:dyDescent="0.25">
      <c r="B23" s="582" t="s">
        <v>751</v>
      </c>
      <c r="C23" s="566">
        <v>35.071579557</v>
      </c>
      <c r="D23" s="566">
        <v>26.725756408999999</v>
      </c>
      <c r="E23" s="566">
        <v>16.764273865810001</v>
      </c>
      <c r="F23" s="566">
        <v>11.191989620720051</v>
      </c>
      <c r="G23" s="566">
        <v>10.39867044412</v>
      </c>
      <c r="H23" s="601">
        <v>12.37998348362</v>
      </c>
      <c r="I23" s="569">
        <v>34.725705774000005</v>
      </c>
      <c r="J23" s="569">
        <v>26.257667355000002</v>
      </c>
      <c r="K23" s="569">
        <v>16.252813549420001</v>
      </c>
      <c r="L23" s="569">
        <v>12.722750045980002</v>
      </c>
      <c r="M23" s="569">
        <v>11.50621055411</v>
      </c>
      <c r="N23" s="605">
        <v>13.295527845959999</v>
      </c>
      <c r="O23" s="600">
        <v>3.5975796868154934E-2</v>
      </c>
      <c r="P23" s="600">
        <v>3.3103700053857543E-2</v>
      </c>
      <c r="Q23" s="600">
        <v>2.1285609172783784E-2</v>
      </c>
      <c r="R23" s="600">
        <v>2.0992321999598603E-2</v>
      </c>
      <c r="S23" s="600">
        <v>2.0261886964217553E-2</v>
      </c>
      <c r="T23" s="600">
        <v>2.1784744080631351E-2</v>
      </c>
    </row>
    <row r="24" spans="2:20" x14ac:dyDescent="0.25">
      <c r="B24" s="582" t="s">
        <v>752</v>
      </c>
      <c r="C24" s="566">
        <v>17.008150390000001</v>
      </c>
      <c r="D24" s="566">
        <v>20.197054575999999</v>
      </c>
      <c r="E24" s="566">
        <v>12.622967807699998</v>
      </c>
      <c r="F24" s="566">
        <v>10.923539394759999</v>
      </c>
      <c r="G24" s="566">
        <v>12.522402611240002</v>
      </c>
      <c r="H24" s="601">
        <v>6.8204510661800013</v>
      </c>
      <c r="I24" s="569">
        <v>15.749651312999999</v>
      </c>
      <c r="J24" s="569">
        <v>17.757996809000002</v>
      </c>
      <c r="K24" s="569">
        <v>11.357074917</v>
      </c>
      <c r="L24" s="569">
        <v>10.332867194990001</v>
      </c>
      <c r="M24" s="569">
        <v>13.522013836600001</v>
      </c>
      <c r="N24" s="605">
        <v>7.0401156285800006</v>
      </c>
      <c r="O24" s="600">
        <v>1.6884439191663086E-2</v>
      </c>
      <c r="P24" s="600">
        <v>2.3714070313279698E-2</v>
      </c>
      <c r="Q24" s="600">
        <v>1.5459565253753188E-2</v>
      </c>
      <c r="R24" s="600">
        <v>1.8658841279705008E-2</v>
      </c>
      <c r="S24" s="600">
        <v>2.4090933073673562E-2</v>
      </c>
      <c r="T24" s="600">
        <v>1.1760190259969727E-2</v>
      </c>
    </row>
    <row r="25" spans="2:20" x14ac:dyDescent="0.25">
      <c r="B25" s="582" t="s">
        <v>133</v>
      </c>
      <c r="C25" s="566">
        <v>1.751419056</v>
      </c>
      <c r="D25" s="566">
        <v>1.5207763160000001</v>
      </c>
      <c r="E25" s="566">
        <v>0.50747679899999998</v>
      </c>
      <c r="F25" s="566">
        <v>0.71147069900000004</v>
      </c>
      <c r="G25" s="566">
        <v>0.54825559099999999</v>
      </c>
      <c r="H25" s="601">
        <v>0.95062492186000003</v>
      </c>
      <c r="I25" s="569">
        <v>2.5046994869999999</v>
      </c>
      <c r="J25" s="569">
        <v>2.2634080280000002</v>
      </c>
      <c r="K25" s="569">
        <v>1.5335702366599999</v>
      </c>
      <c r="L25" s="569">
        <v>1.3741242334000001</v>
      </c>
      <c r="M25" s="569">
        <v>1.7590664368600002</v>
      </c>
      <c r="N25" s="605">
        <v>1.6540192682399999</v>
      </c>
      <c r="O25" s="600">
        <v>2.1937422841537004E-3</v>
      </c>
      <c r="P25" s="600">
        <v>2.3643338722363896E-3</v>
      </c>
      <c r="Q25" s="600">
        <v>1.3158316770330121E-3</v>
      </c>
      <c r="R25" s="600">
        <v>1.8307320502691975E-3</v>
      </c>
      <c r="S25" s="600">
        <v>2.134259397361081E-3</v>
      </c>
      <c r="T25" s="600">
        <v>2.2099465274158575E-3</v>
      </c>
    </row>
    <row r="26" spans="2:20" x14ac:dyDescent="0.25">
      <c r="B26" s="571" t="s">
        <v>39</v>
      </c>
      <c r="C26" s="602">
        <v>969.35693905319988</v>
      </c>
      <c r="D26" s="602">
        <v>804.79208053800016</v>
      </c>
      <c r="E26" s="602">
        <v>779.04567553195989</v>
      </c>
      <c r="F26" s="602">
        <v>565.70779090217002</v>
      </c>
      <c r="G26" s="602">
        <v>541.16421034939992</v>
      </c>
      <c r="H26" s="603">
        <v>592.19470453565998</v>
      </c>
      <c r="I26" s="602">
        <v>970.76090147150001</v>
      </c>
      <c r="J26" s="602">
        <v>795.73667237479992</v>
      </c>
      <c r="K26" s="602">
        <v>772.10031926749002</v>
      </c>
      <c r="L26" s="602">
        <v>573.50585431332001</v>
      </c>
      <c r="M26" s="602">
        <v>539.92369804303996</v>
      </c>
      <c r="N26" s="603">
        <v>586.40584429556998</v>
      </c>
      <c r="O26" s="604">
        <v>1</v>
      </c>
      <c r="P26" s="604">
        <v>0.99999999999999989</v>
      </c>
      <c r="Q26" s="604">
        <v>0.99999999999999989</v>
      </c>
      <c r="R26" s="604">
        <v>0.99999999999999989</v>
      </c>
      <c r="S26" s="604">
        <v>1.0000000000009068</v>
      </c>
      <c r="T26" s="604">
        <v>1.0000000000000002</v>
      </c>
    </row>
  </sheetData>
  <mergeCells count="7">
    <mergeCell ref="C6:N6"/>
    <mergeCell ref="C7:H7"/>
    <mergeCell ref="I7:N7"/>
    <mergeCell ref="C17:T17"/>
    <mergeCell ref="C18:H18"/>
    <mergeCell ref="I18:N18"/>
    <mergeCell ref="O18:T18"/>
  </mergeCells>
  <hyperlinks>
    <hyperlink ref="A1" location="Sommaire!A1" display="Retour sommaire"/>
  </hyperlinks>
  <pageMargins left="0.7" right="0.7" top="0.75" bottom="0.75" header="0.3" footer="0.3"/>
  <pageSetup paperSize="9" orientation="portrait"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19"/>
  <dimension ref="A1:T13"/>
  <sheetViews>
    <sheetView showGridLines="0" workbookViewId="0"/>
  </sheetViews>
  <sheetFormatPr baseColWidth="10" defaultRowHeight="15" x14ac:dyDescent="0.25"/>
  <cols>
    <col min="2" max="2" width="31.7109375" customWidth="1"/>
    <col min="3" max="8" width="9.28515625" bestFit="1" customWidth="1"/>
    <col min="9" max="20" width="6.85546875" bestFit="1" customWidth="1"/>
  </cols>
  <sheetData>
    <row r="1" spans="1:20" x14ac:dyDescent="0.25">
      <c r="A1" s="2" t="s">
        <v>6</v>
      </c>
    </row>
    <row r="2" spans="1:20" ht="23.25" x14ac:dyDescent="0.35">
      <c r="B2" s="3" t="s">
        <v>758</v>
      </c>
    </row>
    <row r="3" spans="1:20" x14ac:dyDescent="0.25">
      <c r="B3" s="4" t="s">
        <v>466</v>
      </c>
    </row>
    <row r="5" spans="1:20" x14ac:dyDescent="0.25">
      <c r="B5" s="595"/>
      <c r="C5" s="1233" t="s">
        <v>759</v>
      </c>
      <c r="D5" s="1233"/>
      <c r="E5" s="1233"/>
      <c r="F5" s="1233"/>
      <c r="G5" s="1233"/>
      <c r="H5" s="1233"/>
      <c r="I5" s="1233" t="s">
        <v>760</v>
      </c>
      <c r="J5" s="1233"/>
      <c r="K5" s="1233"/>
      <c r="L5" s="1233"/>
      <c r="M5" s="1233"/>
      <c r="N5" s="1233"/>
      <c r="O5" s="1233"/>
      <c r="P5" s="1233"/>
      <c r="Q5" s="1233"/>
      <c r="R5" s="1233"/>
      <c r="S5" s="1233"/>
      <c r="T5" s="1233"/>
    </row>
    <row r="6" spans="1:20" x14ac:dyDescent="0.25">
      <c r="B6" s="606" t="s">
        <v>156</v>
      </c>
      <c r="C6" s="607"/>
      <c r="D6" s="607"/>
      <c r="E6" s="607"/>
      <c r="F6" s="607"/>
      <c r="G6" s="607"/>
      <c r="H6" s="608"/>
      <c r="I6" s="1234" t="s">
        <v>390</v>
      </c>
      <c r="J6" s="1235"/>
      <c r="K6" s="1235"/>
      <c r="L6" s="1235"/>
      <c r="M6" s="1235"/>
      <c r="N6" s="1236"/>
      <c r="O6" s="1234" t="s">
        <v>394</v>
      </c>
      <c r="P6" s="1235"/>
      <c r="Q6" s="1235"/>
      <c r="R6" s="1235"/>
      <c r="S6" s="1235"/>
      <c r="T6" s="1235"/>
    </row>
    <row r="7" spans="1:20" x14ac:dyDescent="0.25">
      <c r="B7" s="610"/>
      <c r="C7" s="611">
        <v>2014</v>
      </c>
      <c r="D7" s="611">
        <v>2015</v>
      </c>
      <c r="E7" s="611">
        <v>2016</v>
      </c>
      <c r="F7" s="611">
        <v>2017</v>
      </c>
      <c r="G7" s="611">
        <v>2018</v>
      </c>
      <c r="H7" s="612">
        <v>2019</v>
      </c>
      <c r="I7" s="613">
        <v>2014</v>
      </c>
      <c r="J7" s="613">
        <v>2015</v>
      </c>
      <c r="K7" s="614">
        <v>2016</v>
      </c>
      <c r="L7" s="614">
        <v>2017</v>
      </c>
      <c r="M7" s="614">
        <v>2018</v>
      </c>
      <c r="N7" s="613">
        <v>2019</v>
      </c>
      <c r="O7" s="614">
        <v>2014</v>
      </c>
      <c r="P7" s="613">
        <v>2015</v>
      </c>
      <c r="Q7" s="614">
        <v>2016</v>
      </c>
      <c r="R7" s="614">
        <v>2017</v>
      </c>
      <c r="S7" s="614">
        <v>2018</v>
      </c>
      <c r="T7" s="609">
        <v>2019</v>
      </c>
    </row>
    <row r="8" spans="1:20" x14ac:dyDescent="0.25">
      <c r="B8" s="615" t="s">
        <v>761</v>
      </c>
      <c r="C8" s="616">
        <v>69002.772149040815</v>
      </c>
      <c r="D8" s="616">
        <v>47250.806951707287</v>
      </c>
      <c r="E8" s="616">
        <v>42172.146963331339</v>
      </c>
      <c r="F8" s="616">
        <v>39986.38015141397</v>
      </c>
      <c r="G8" s="616">
        <v>59921.000088780558</v>
      </c>
      <c r="H8" s="617">
        <v>57464.643507488014</v>
      </c>
      <c r="I8" s="616">
        <v>948.41769844819987</v>
      </c>
      <c r="J8" s="616">
        <v>781.26092319699967</v>
      </c>
      <c r="K8" s="616">
        <v>733.65289013613994</v>
      </c>
      <c r="L8" s="616">
        <v>539.09351810717999</v>
      </c>
      <c r="M8" s="616">
        <v>504.02246442548</v>
      </c>
      <c r="N8" s="617">
        <v>567.37923788195997</v>
      </c>
      <c r="O8" s="618">
        <v>949.88895798050021</v>
      </c>
      <c r="P8" s="616">
        <v>769.86437420469974</v>
      </c>
      <c r="Q8" s="616">
        <v>741.57117114068967</v>
      </c>
      <c r="R8" s="616">
        <v>549.19381886023996</v>
      </c>
      <c r="S8" s="616">
        <v>505.43308429677001</v>
      </c>
      <c r="T8" s="616">
        <v>562.94478505519999</v>
      </c>
    </row>
    <row r="9" spans="1:20" x14ac:dyDescent="0.25">
      <c r="B9" s="619" t="s">
        <v>43</v>
      </c>
      <c r="C9" s="620">
        <v>31962.557029396805</v>
      </c>
      <c r="D9" s="620">
        <v>25786.181727353298</v>
      </c>
      <c r="E9" s="620">
        <v>21930.025699567734</v>
      </c>
      <c r="F9" s="620">
        <v>18143.794624259081</v>
      </c>
      <c r="G9" s="620">
        <v>23940.2638876979</v>
      </c>
      <c r="H9" s="621">
        <v>17338.83835233649</v>
      </c>
      <c r="I9" s="620">
        <v>698.90560194919999</v>
      </c>
      <c r="J9" s="620">
        <v>541.53213881299996</v>
      </c>
      <c r="K9" s="620">
        <v>479.05873182791004</v>
      </c>
      <c r="L9" s="620">
        <v>339.62932019697996</v>
      </c>
      <c r="M9" s="620">
        <v>291.59022247120998</v>
      </c>
      <c r="N9" s="621">
        <v>312.93492538313001</v>
      </c>
      <c r="O9" s="622">
        <v>690.86617425350005</v>
      </c>
      <c r="P9" s="620">
        <v>531.39462380970008</v>
      </c>
      <c r="Q9" s="620">
        <v>481.74135860678996</v>
      </c>
      <c r="R9" s="620">
        <v>341.04468658085</v>
      </c>
      <c r="S9" s="620">
        <v>291.84088818238001</v>
      </c>
      <c r="T9" s="620">
        <v>304.08045083812999</v>
      </c>
    </row>
    <row r="10" spans="1:20" x14ac:dyDescent="0.25">
      <c r="B10" s="623" t="s">
        <v>723</v>
      </c>
      <c r="C10" s="616">
        <v>33783.157951682995</v>
      </c>
      <c r="D10" s="616">
        <v>18210.056952234001</v>
      </c>
      <c r="E10" s="616">
        <v>17428.920906415489</v>
      </c>
      <c r="F10" s="616">
        <v>18844.586674325867</v>
      </c>
      <c r="G10" s="616">
        <v>32214.452849763347</v>
      </c>
      <c r="H10" s="617">
        <v>36493.203546961893</v>
      </c>
      <c r="I10" s="616">
        <v>145.04956827699999</v>
      </c>
      <c r="J10" s="616">
        <v>132.08395571400001</v>
      </c>
      <c r="K10" s="616">
        <v>141.50701551942001</v>
      </c>
      <c r="L10" s="616">
        <v>112.33890630558</v>
      </c>
      <c r="M10" s="616">
        <v>117.67964641534</v>
      </c>
      <c r="N10" s="617">
        <v>152.04376497069998</v>
      </c>
      <c r="O10" s="624">
        <v>161.65202473500003</v>
      </c>
      <c r="P10" s="616">
        <v>149.10277660500003</v>
      </c>
      <c r="Q10" s="616">
        <v>167.07970364156003</v>
      </c>
      <c r="R10" s="616">
        <v>140.90794392934998</v>
      </c>
      <c r="S10" s="616">
        <v>140.31027640445001</v>
      </c>
      <c r="T10" s="616">
        <v>184.73981130309002</v>
      </c>
    </row>
    <row r="11" spans="1:20" x14ac:dyDescent="0.25">
      <c r="B11" s="619" t="s">
        <v>762</v>
      </c>
      <c r="C11" s="620">
        <v>3257.0571679609998</v>
      </c>
      <c r="D11" s="620">
        <v>3254.5682721200001</v>
      </c>
      <c r="E11" s="620">
        <v>2813.2003573481197</v>
      </c>
      <c r="F11" s="620">
        <v>2997.9988528290305</v>
      </c>
      <c r="G11" s="620">
        <v>3766.2833513193095</v>
      </c>
      <c r="H11" s="621">
        <v>3632.6016081896296</v>
      </c>
      <c r="I11" s="620">
        <v>104.46252822199999</v>
      </c>
      <c r="J11" s="620">
        <v>107.64482867000001</v>
      </c>
      <c r="K11" s="620">
        <v>113.08714278880998</v>
      </c>
      <c r="L11" s="620">
        <v>87.125291604620003</v>
      </c>
      <c r="M11" s="620">
        <v>94.752595538930009</v>
      </c>
      <c r="N11" s="621">
        <v>102.40054752813001</v>
      </c>
      <c r="O11" s="622">
        <v>97.370758992000006</v>
      </c>
      <c r="P11" s="620">
        <v>89.366973790000003</v>
      </c>
      <c r="Q11" s="620">
        <v>92.750108892340009</v>
      </c>
      <c r="R11" s="620">
        <v>67.241188350040005</v>
      </c>
      <c r="S11" s="620">
        <v>73.281919709939999</v>
      </c>
      <c r="T11" s="620">
        <v>74.124522913980002</v>
      </c>
    </row>
    <row r="12" spans="1:20" x14ac:dyDescent="0.25">
      <c r="B12" s="615" t="s">
        <v>763</v>
      </c>
      <c r="C12" s="616">
        <v>30804.297433705819</v>
      </c>
      <c r="D12" s="616">
        <v>24999.219782623506</v>
      </c>
      <c r="E12" s="616">
        <v>23061.283814152113</v>
      </c>
      <c r="F12" s="616">
        <v>22147.953888245058</v>
      </c>
      <c r="G12" s="616">
        <v>8869.4046317353386</v>
      </c>
      <c r="H12" s="617">
        <v>4743.0772547426077</v>
      </c>
      <c r="I12" s="616">
        <v>20.939240599199991</v>
      </c>
      <c r="J12" s="616">
        <v>23.531157342999983</v>
      </c>
      <c r="K12" s="616">
        <v>45.392785395809931</v>
      </c>
      <c r="L12" s="616">
        <v>26.614272794990001</v>
      </c>
      <c r="M12" s="616">
        <v>37.14174592392002</v>
      </c>
      <c r="N12" s="617">
        <v>24.81546665370001</v>
      </c>
      <c r="O12" s="624">
        <v>20.871945007500116</v>
      </c>
      <c r="P12" s="616">
        <v>25.872298160800106</v>
      </c>
      <c r="Q12" s="616">
        <v>30.52914812679991</v>
      </c>
      <c r="R12" s="616">
        <v>24.312035453080014</v>
      </c>
      <c r="S12" s="616">
        <v>34.490613746269986</v>
      </c>
      <c r="T12" s="616">
        <v>23.461059240370005</v>
      </c>
    </row>
    <row r="13" spans="1:20" x14ac:dyDescent="0.25">
      <c r="B13" s="571" t="s">
        <v>39</v>
      </c>
      <c r="C13" s="602">
        <v>99807.069582746626</v>
      </c>
      <c r="D13" s="602">
        <v>72250.026734330793</v>
      </c>
      <c r="E13" s="602">
        <v>65233.430777483452</v>
      </c>
      <c r="F13" s="602">
        <v>62134.334039659043</v>
      </c>
      <c r="G13" s="602">
        <v>68790.4047205159</v>
      </c>
      <c r="H13" s="603">
        <v>62207.720762230623</v>
      </c>
      <c r="I13" s="602">
        <v>969.35693904739992</v>
      </c>
      <c r="J13" s="602">
        <v>804.79208053999969</v>
      </c>
      <c r="K13" s="602">
        <v>779.04567553194988</v>
      </c>
      <c r="L13" s="602">
        <v>565.7077909021699</v>
      </c>
      <c r="M13" s="602">
        <v>541.16421034940004</v>
      </c>
      <c r="N13" s="603">
        <v>592.19470453565998</v>
      </c>
      <c r="O13" s="625">
        <v>970.76090298800034</v>
      </c>
      <c r="P13" s="602">
        <v>795.73667236549989</v>
      </c>
      <c r="Q13" s="602">
        <v>772.10031926748957</v>
      </c>
      <c r="R13" s="602">
        <v>573.50585431332001</v>
      </c>
      <c r="S13" s="602">
        <v>539.92369804303996</v>
      </c>
      <c r="T13" s="602">
        <v>586.40584429556998</v>
      </c>
    </row>
  </sheetData>
  <mergeCells count="4">
    <mergeCell ref="C5:H5"/>
    <mergeCell ref="I5:T5"/>
    <mergeCell ref="I6:N6"/>
    <mergeCell ref="O6:T6"/>
  </mergeCells>
  <hyperlinks>
    <hyperlink ref="A1" location="Sommaire!A1" display="Retour sommaire"/>
  </hyperlinks>
  <pageMargins left="0.7" right="0.7" top="0.75" bottom="0.75" header="0.3" footer="0.3"/>
  <pageSetup paperSize="9" orientation="portrait"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20"/>
  <dimension ref="A1:T11"/>
  <sheetViews>
    <sheetView showGridLines="0" workbookViewId="0">
      <selection activeCell="Q4" sqref="Q4"/>
    </sheetView>
  </sheetViews>
  <sheetFormatPr baseColWidth="10" defaultRowHeight="15" x14ac:dyDescent="0.25"/>
  <cols>
    <col min="2" max="2" width="25" customWidth="1"/>
    <col min="3" max="5" width="6.85546875" customWidth="1"/>
    <col min="6" max="8" width="6.85546875" bestFit="1" customWidth="1"/>
    <col min="9" max="11" width="8.28515625" customWidth="1"/>
    <col min="12" max="13" width="8.28515625" bestFit="1" customWidth="1"/>
    <col min="14" max="14" width="11.28515625" customWidth="1"/>
    <col min="15" max="17" width="5" customWidth="1"/>
    <col min="18" max="18" width="6.7109375" customWidth="1"/>
    <col min="19" max="20" width="8.5703125" customWidth="1"/>
  </cols>
  <sheetData>
    <row r="1" spans="1:20" x14ac:dyDescent="0.25">
      <c r="A1" s="2" t="s">
        <v>6</v>
      </c>
    </row>
    <row r="2" spans="1:20" ht="23.25" x14ac:dyDescent="0.35">
      <c r="B2" s="3" t="s">
        <v>766</v>
      </c>
    </row>
    <row r="3" spans="1:20" x14ac:dyDescent="0.25">
      <c r="B3" s="4" t="s">
        <v>767</v>
      </c>
    </row>
    <row r="5" spans="1:20" x14ac:dyDescent="0.25">
      <c r="B5" s="1237" t="s">
        <v>156</v>
      </c>
      <c r="C5" s="1229" t="s">
        <v>760</v>
      </c>
      <c r="D5" s="1229"/>
      <c r="E5" s="1229"/>
      <c r="F5" s="1229"/>
      <c r="G5" s="1229"/>
      <c r="H5" s="1229"/>
      <c r="I5" s="1229"/>
      <c r="J5" s="1229"/>
      <c r="K5" s="1229"/>
      <c r="L5" s="1229"/>
      <c r="M5" s="1229"/>
      <c r="N5" s="1229"/>
      <c r="O5" s="1229"/>
      <c r="P5" s="1229"/>
      <c r="Q5" s="1229"/>
      <c r="R5" s="1229"/>
      <c r="S5" s="1229"/>
      <c r="T5" s="1229"/>
    </row>
    <row r="6" spans="1:20" ht="30" customHeight="1" x14ac:dyDescent="0.25">
      <c r="B6" s="1238"/>
      <c r="C6" s="1152" t="s">
        <v>768</v>
      </c>
      <c r="D6" s="1152"/>
      <c r="E6" s="1152"/>
      <c r="F6" s="1152"/>
      <c r="G6" s="1152"/>
      <c r="H6" s="1152"/>
      <c r="I6" s="1152" t="s">
        <v>769</v>
      </c>
      <c r="J6" s="1152"/>
      <c r="K6" s="1152"/>
      <c r="L6" s="1152"/>
      <c r="M6" s="1152"/>
      <c r="N6" s="1152"/>
      <c r="O6" s="1152" t="s">
        <v>770</v>
      </c>
      <c r="P6" s="1152"/>
      <c r="Q6" s="1152"/>
      <c r="R6" s="1152"/>
      <c r="S6" s="1152"/>
      <c r="T6" s="1239"/>
    </row>
    <row r="7" spans="1:20" x14ac:dyDescent="0.25">
      <c r="B7" s="627"/>
      <c r="C7" s="550">
        <v>2014</v>
      </c>
      <c r="D7" s="550">
        <v>2015</v>
      </c>
      <c r="E7" s="550">
        <v>2016</v>
      </c>
      <c r="F7" s="550">
        <v>2017</v>
      </c>
      <c r="G7" s="550">
        <v>2018</v>
      </c>
      <c r="H7" s="550">
        <v>2019</v>
      </c>
      <c r="I7" s="550">
        <v>2014</v>
      </c>
      <c r="J7" s="550">
        <v>2015</v>
      </c>
      <c r="K7" s="550">
        <v>2016</v>
      </c>
      <c r="L7" s="550">
        <v>2017</v>
      </c>
      <c r="M7" s="550">
        <v>2018</v>
      </c>
      <c r="N7" s="598">
        <v>2019</v>
      </c>
      <c r="O7" s="626">
        <v>2014</v>
      </c>
      <c r="P7" s="626">
        <v>2015</v>
      </c>
      <c r="Q7" s="626">
        <v>2016</v>
      </c>
      <c r="R7" s="626">
        <v>2017</v>
      </c>
      <c r="S7" s="551">
        <v>2018</v>
      </c>
      <c r="T7" s="574">
        <v>2019</v>
      </c>
    </row>
    <row r="8" spans="1:20" x14ac:dyDescent="0.25">
      <c r="B8" s="582" t="s">
        <v>749</v>
      </c>
      <c r="C8" s="628">
        <v>357.98523313999999</v>
      </c>
      <c r="D8" s="629">
        <v>265.16421537999997</v>
      </c>
      <c r="E8" s="629">
        <v>244.20463632710201</v>
      </c>
      <c r="F8" s="629">
        <v>163.80005491507998</v>
      </c>
      <c r="G8" s="629">
        <v>129.90260174275002</v>
      </c>
      <c r="H8" s="630">
        <v>143.48970567804</v>
      </c>
      <c r="I8" s="631">
        <v>1406.5078875621</v>
      </c>
      <c r="J8" s="629">
        <v>1132.4714648122999</v>
      </c>
      <c r="K8" s="629">
        <v>948.88031938030008</v>
      </c>
      <c r="L8" s="629">
        <v>714.03927111792996</v>
      </c>
      <c r="M8" s="629">
        <v>629.73851496828001</v>
      </c>
      <c r="N8" s="630">
        <v>767.94953378092998</v>
      </c>
      <c r="O8" s="632">
        <v>0.25452060120366321</v>
      </c>
      <c r="P8" s="632">
        <v>0.23414648723528703</v>
      </c>
      <c r="Q8" s="632">
        <v>0.25736084028656903</v>
      </c>
      <c r="R8" s="632">
        <v>0.22939922430124568</v>
      </c>
      <c r="S8" s="632">
        <v>0.20628022370410873</v>
      </c>
      <c r="T8" s="632">
        <v>0.18684783226780727</v>
      </c>
    </row>
    <row r="9" spans="1:20" x14ac:dyDescent="0.25">
      <c r="B9" s="582" t="s">
        <v>199</v>
      </c>
      <c r="C9" s="628">
        <v>101.23908096599999</v>
      </c>
      <c r="D9" s="629">
        <v>83.975844293999984</v>
      </c>
      <c r="E9" s="629">
        <v>82.422678444100001</v>
      </c>
      <c r="F9" s="629">
        <v>82.255309725469999</v>
      </c>
      <c r="G9" s="629">
        <v>77.306720330110011</v>
      </c>
      <c r="H9" s="630">
        <v>81.282846969390008</v>
      </c>
      <c r="I9" s="631">
        <v>151.947566722</v>
      </c>
      <c r="J9" s="629">
        <v>134.95231979300002</v>
      </c>
      <c r="K9" s="629">
        <v>142.07040185490001</v>
      </c>
      <c r="L9" s="629">
        <v>129.41231018865</v>
      </c>
      <c r="M9" s="629">
        <v>145.18389341737</v>
      </c>
      <c r="N9" s="630">
        <v>132.76782261628003</v>
      </c>
      <c r="O9" s="632">
        <v>0.66627642120274844</v>
      </c>
      <c r="P9" s="632">
        <v>0.62226306611704363</v>
      </c>
      <c r="Q9" s="632">
        <v>0.58015376438704169</v>
      </c>
      <c r="R9" s="632">
        <v>0.63560653237364229</v>
      </c>
      <c r="S9" s="632">
        <v>0.53247449500387156</v>
      </c>
      <c r="T9" s="632">
        <v>0.61221797094850516</v>
      </c>
    </row>
    <row r="10" spans="1:20" x14ac:dyDescent="0.25">
      <c r="B10" s="582" t="s">
        <v>750</v>
      </c>
      <c r="C10" s="628">
        <v>71.412530391000004</v>
      </c>
      <c r="D10" s="629">
        <v>64.071401458000011</v>
      </c>
      <c r="E10" s="629">
        <v>62.545877746999992</v>
      </c>
      <c r="F10" s="629">
        <v>30.285952814719998</v>
      </c>
      <c r="G10" s="629">
        <v>29.984564774219997</v>
      </c>
      <c r="H10" s="630">
        <v>27.948213848520002</v>
      </c>
      <c r="I10" s="631">
        <v>274.85118066360002</v>
      </c>
      <c r="J10" s="629">
        <v>238.38230881449999</v>
      </c>
      <c r="K10" s="629">
        <v>401.15709637840001</v>
      </c>
      <c r="L10" s="629">
        <v>248.50532272006001</v>
      </c>
      <c r="M10" s="629">
        <v>255.90888053384001</v>
      </c>
      <c r="N10" s="630">
        <v>235.74247021958001</v>
      </c>
      <c r="O10" s="632">
        <v>0.25982253457519</v>
      </c>
      <c r="P10" s="632">
        <v>0.2687758239134177</v>
      </c>
      <c r="Q10" s="632">
        <v>0.1559136764914717</v>
      </c>
      <c r="R10" s="632">
        <v>0.12187245119428275</v>
      </c>
      <c r="S10" s="632">
        <v>0.11716891071412038</v>
      </c>
      <c r="T10" s="632">
        <v>0.11855400438659996</v>
      </c>
    </row>
    <row r="11" spans="1:20" x14ac:dyDescent="0.25">
      <c r="B11" s="571" t="s">
        <v>39</v>
      </c>
      <c r="C11" s="602">
        <v>530.63684449699997</v>
      </c>
      <c r="D11" s="602">
        <v>413.21146113200001</v>
      </c>
      <c r="E11" s="602">
        <v>389.17319251820197</v>
      </c>
      <c r="F11" s="602">
        <v>276.34131745527003</v>
      </c>
      <c r="G11" s="602">
        <v>237.19388684708002</v>
      </c>
      <c r="H11" s="603">
        <v>252.72076649595002</v>
      </c>
      <c r="I11" s="625">
        <v>1833.3066349476999</v>
      </c>
      <c r="J11" s="602">
        <v>1505.8060934197999</v>
      </c>
      <c r="K11" s="602">
        <v>1492.1078176136</v>
      </c>
      <c r="L11" s="602">
        <v>1091.9569040266399</v>
      </c>
      <c r="M11" s="602">
        <v>1030.8312889194901</v>
      </c>
      <c r="N11" s="603">
        <v>1136.45982661679</v>
      </c>
      <c r="O11" s="604">
        <v>0.28944249389690224</v>
      </c>
      <c r="P11" s="604">
        <v>0.27441213243702939</v>
      </c>
      <c r="Q11" s="604">
        <v>0.26082109343855958</v>
      </c>
      <c r="R11" s="940">
        <v>0.25306980196402357</v>
      </c>
      <c r="S11" s="940">
        <v>0.23009961901302484</v>
      </c>
      <c r="T11" s="940">
        <v>0.22237545100761974</v>
      </c>
    </row>
  </sheetData>
  <mergeCells count="5">
    <mergeCell ref="B5:B6"/>
    <mergeCell ref="C5:T5"/>
    <mergeCell ref="C6:H6"/>
    <mergeCell ref="I6:N6"/>
    <mergeCell ref="O6:T6"/>
  </mergeCells>
  <hyperlinks>
    <hyperlink ref="A1" location="Sommaire!A1" display="Retour sommaire"/>
  </hyperlinks>
  <pageMargins left="0.7" right="0.7" top="0.75" bottom="0.75" header="0.3" footer="0.3"/>
  <pageSetup paperSize="9" orientation="portrait"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21"/>
  <dimension ref="A1:T11"/>
  <sheetViews>
    <sheetView showGridLines="0" workbookViewId="0"/>
  </sheetViews>
  <sheetFormatPr baseColWidth="10" defaultRowHeight="15" x14ac:dyDescent="0.25"/>
  <cols>
    <col min="2" max="2" width="16" customWidth="1"/>
    <col min="3" max="8" width="8.28515625" bestFit="1" customWidth="1"/>
    <col min="9" max="14" width="9.28515625" bestFit="1" customWidth="1"/>
    <col min="15" max="20" width="5.140625" bestFit="1" customWidth="1"/>
  </cols>
  <sheetData>
    <row r="1" spans="1:20" x14ac:dyDescent="0.25">
      <c r="A1" s="2" t="s">
        <v>6</v>
      </c>
    </row>
    <row r="2" spans="1:20" ht="23.25" x14ac:dyDescent="0.35">
      <c r="B2" s="3" t="s">
        <v>773</v>
      </c>
    </row>
    <row r="3" spans="1:20" x14ac:dyDescent="0.25">
      <c r="B3" s="4" t="s">
        <v>767</v>
      </c>
    </row>
    <row r="5" spans="1:20" x14ac:dyDescent="0.25">
      <c r="B5" s="1240" t="s">
        <v>156</v>
      </c>
      <c r="C5" s="1229" t="s">
        <v>759</v>
      </c>
      <c r="D5" s="1229"/>
      <c r="E5" s="1229"/>
      <c r="F5" s="1229"/>
      <c r="G5" s="1229"/>
      <c r="H5" s="1229"/>
      <c r="I5" s="1229"/>
      <c r="J5" s="1229"/>
      <c r="K5" s="1229"/>
      <c r="L5" s="1229"/>
      <c r="M5" s="1229"/>
      <c r="N5" s="1229"/>
      <c r="O5" s="1229"/>
      <c r="P5" s="1229"/>
      <c r="Q5" s="1229"/>
      <c r="R5" s="1229"/>
      <c r="S5" s="1229"/>
      <c r="T5" s="1229"/>
    </row>
    <row r="6" spans="1:20" x14ac:dyDescent="0.25">
      <c r="B6" s="1241"/>
      <c r="C6" s="1152" t="s">
        <v>774</v>
      </c>
      <c r="D6" s="1152"/>
      <c r="E6" s="1152"/>
      <c r="F6" s="1152"/>
      <c r="G6" s="1152"/>
      <c r="H6" s="1152"/>
      <c r="I6" s="1242" t="s">
        <v>775</v>
      </c>
      <c r="J6" s="1242"/>
      <c r="K6" s="1242"/>
      <c r="L6" s="1242"/>
      <c r="M6" s="1242"/>
      <c r="N6" s="1242"/>
      <c r="O6" s="1152" t="s">
        <v>776</v>
      </c>
      <c r="P6" s="1152"/>
      <c r="Q6" s="1152"/>
      <c r="R6" s="1152"/>
      <c r="S6" s="1152"/>
      <c r="T6" s="1153"/>
    </row>
    <row r="7" spans="1:20" x14ac:dyDescent="0.25">
      <c r="B7" s="597"/>
      <c r="C7" s="848">
        <v>2014</v>
      </c>
      <c r="D7" s="848">
        <v>2015</v>
      </c>
      <c r="E7" s="848">
        <v>2016</v>
      </c>
      <c r="F7" s="848">
        <v>2017</v>
      </c>
      <c r="G7" s="614">
        <v>2018</v>
      </c>
      <c r="H7" s="612">
        <v>2019</v>
      </c>
      <c r="I7" s="614">
        <v>2014</v>
      </c>
      <c r="J7" s="613">
        <v>2015</v>
      </c>
      <c r="K7" s="613">
        <v>2016</v>
      </c>
      <c r="L7" s="848">
        <v>2017</v>
      </c>
      <c r="M7" s="614">
        <v>2018</v>
      </c>
      <c r="N7" s="613">
        <v>2019</v>
      </c>
      <c r="O7" s="614">
        <v>2014</v>
      </c>
      <c r="P7" s="613">
        <v>2015</v>
      </c>
      <c r="Q7" s="613">
        <v>2016</v>
      </c>
      <c r="R7" s="848">
        <v>2017</v>
      </c>
      <c r="S7" s="614">
        <v>2018</v>
      </c>
      <c r="T7" s="609">
        <v>2019</v>
      </c>
    </row>
    <row r="8" spans="1:20" x14ac:dyDescent="0.25">
      <c r="B8" s="582" t="s">
        <v>749</v>
      </c>
      <c r="C8" s="849">
        <v>5283.5290213220014</v>
      </c>
      <c r="D8" s="849">
        <v>4299.9938443460005</v>
      </c>
      <c r="E8" s="849">
        <v>3727.3698977897002</v>
      </c>
      <c r="F8" s="849">
        <v>3481.6916565000001</v>
      </c>
      <c r="G8" s="849">
        <v>3905.17740089686</v>
      </c>
      <c r="H8" s="601">
        <v>4106.7397706772399</v>
      </c>
      <c r="I8" s="844">
        <v>9170.2852060583991</v>
      </c>
      <c r="J8" s="566">
        <v>7773.9824061580011</v>
      </c>
      <c r="K8" s="566">
        <v>6605.990950556501</v>
      </c>
      <c r="L8" s="566">
        <v>6111.7855380000001</v>
      </c>
      <c r="M8" s="566">
        <v>7256.5192518497597</v>
      </c>
      <c r="N8" s="601">
        <v>7447.9510350931796</v>
      </c>
      <c r="O8" s="600">
        <v>0.57615754609588465</v>
      </c>
      <c r="P8" s="600">
        <v>0.55312626395190301</v>
      </c>
      <c r="Q8" s="600">
        <v>0.56424084224270687</v>
      </c>
      <c r="R8" s="600">
        <v>0.56966849292282873</v>
      </c>
      <c r="S8" s="600">
        <v>0.53816124030834633</v>
      </c>
      <c r="T8" s="600">
        <v>0.5513918863492987</v>
      </c>
    </row>
    <row r="9" spans="1:20" ht="30" x14ac:dyDescent="0.25">
      <c r="B9" s="582" t="s">
        <v>199</v>
      </c>
      <c r="C9" s="849">
        <v>1210.5389983499999</v>
      </c>
      <c r="D9" s="849">
        <v>1666.25465048</v>
      </c>
      <c r="E9" s="849">
        <v>1740.3952443100002</v>
      </c>
      <c r="F9" s="849">
        <v>1065.038734</v>
      </c>
      <c r="G9" s="849">
        <v>1288.0333224709698</v>
      </c>
      <c r="H9" s="601">
        <v>1096.3542201446198</v>
      </c>
      <c r="I9" s="844">
        <v>2108.5540742550002</v>
      </c>
      <c r="J9" s="566">
        <v>3014.2063247809992</v>
      </c>
      <c r="K9" s="566">
        <v>3158.4782526119998</v>
      </c>
      <c r="L9" s="566">
        <v>2001.83757294</v>
      </c>
      <c r="M9" s="566">
        <v>2439.6881437265506</v>
      </c>
      <c r="N9" s="601">
        <v>2030.5362698970598</v>
      </c>
      <c r="O9" s="600">
        <v>0.57410858613038451</v>
      </c>
      <c r="P9" s="600">
        <v>0.55280046252343518</v>
      </c>
      <c r="Q9" s="600">
        <v>0.55102334260833596</v>
      </c>
      <c r="R9" s="600">
        <v>0.53203054453405541</v>
      </c>
      <c r="S9" s="600">
        <v>0.5279499864698024</v>
      </c>
      <c r="T9" s="600">
        <v>0.53993333504956342</v>
      </c>
    </row>
    <row r="10" spans="1:20" x14ac:dyDescent="0.25">
      <c r="B10" s="582" t="s">
        <v>750</v>
      </c>
      <c r="C10" s="849">
        <v>2370.8035955199994</v>
      </c>
      <c r="D10" s="849">
        <v>1144.9162469099999</v>
      </c>
      <c r="E10" s="849">
        <v>1422.1445227679999</v>
      </c>
      <c r="F10" s="849">
        <v>1679.0166462999998</v>
      </c>
      <c r="G10" s="849">
        <v>1784.7076153623202</v>
      </c>
      <c r="H10" s="601">
        <v>1400.58672816801</v>
      </c>
      <c r="I10" s="844">
        <v>3630.2018213350007</v>
      </c>
      <c r="J10" s="566">
        <v>2210.2222819010003</v>
      </c>
      <c r="K10" s="566">
        <v>2667.0691620740008</v>
      </c>
      <c r="L10" s="566">
        <v>2333.729341104</v>
      </c>
      <c r="M10" s="566">
        <v>2529.9614541563196</v>
      </c>
      <c r="N10" s="601">
        <v>2043.7938352240496</v>
      </c>
      <c r="O10" s="600">
        <v>0.65307762824275717</v>
      </c>
      <c r="P10" s="600">
        <v>0.51800954876143213</v>
      </c>
      <c r="Q10" s="600">
        <v>0.53322371350208764</v>
      </c>
      <c r="R10" s="600">
        <v>0.71945645826508742</v>
      </c>
      <c r="S10" s="600">
        <v>0.7054287773556126</v>
      </c>
      <c r="T10" s="600">
        <v>0.68528767629562382</v>
      </c>
    </row>
    <row r="11" spans="1:20" x14ac:dyDescent="0.25">
      <c r="B11" s="571" t="s">
        <v>39</v>
      </c>
      <c r="C11" s="602">
        <v>8864.8716151920016</v>
      </c>
      <c r="D11" s="602">
        <v>7111.1647417360009</v>
      </c>
      <c r="E11" s="602">
        <v>6889.9096648677005</v>
      </c>
      <c r="F11" s="602">
        <v>6225.7470368000004</v>
      </c>
      <c r="G11" s="602">
        <v>6977.9183387301509</v>
      </c>
      <c r="H11" s="603">
        <v>6603.68071898987</v>
      </c>
      <c r="I11" s="625">
        <v>14909.041101648399</v>
      </c>
      <c r="J11" s="602">
        <v>12998.411012840001</v>
      </c>
      <c r="K11" s="602">
        <v>12431.538365242501</v>
      </c>
      <c r="L11" s="602">
        <v>10447.352451799999</v>
      </c>
      <c r="M11" s="602">
        <v>12226.16884973263</v>
      </c>
      <c r="N11" s="603">
        <v>11522.281140214287</v>
      </c>
      <c r="O11" s="604">
        <v>0.59459703375637407</v>
      </c>
      <c r="P11" s="604">
        <v>0.54707954185411578</v>
      </c>
      <c r="Q11" s="604">
        <v>0.55422824291250139</v>
      </c>
      <c r="R11" s="604">
        <v>0.59591624438087676</v>
      </c>
      <c r="S11" s="604">
        <v>0.57073629724022246</v>
      </c>
      <c r="T11" s="604">
        <v>0.57312268626584273</v>
      </c>
    </row>
  </sheetData>
  <mergeCells count="5">
    <mergeCell ref="B5:B6"/>
    <mergeCell ref="C5:T5"/>
    <mergeCell ref="C6:H6"/>
    <mergeCell ref="I6:N6"/>
    <mergeCell ref="O6:T6"/>
  </mergeCells>
  <hyperlinks>
    <hyperlink ref="A1" location="Sommaire!A1" display="Retour sommaire"/>
  </hyperlinks>
  <pageMargins left="0.7" right="0.7" top="0.75" bottom="0.75" header="0.3" footer="0.3"/>
  <pageSetup paperSize="9" orientation="portrait"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22"/>
  <dimension ref="A1:Z12"/>
  <sheetViews>
    <sheetView showGridLines="0" workbookViewId="0"/>
  </sheetViews>
  <sheetFormatPr baseColWidth="10" defaultRowHeight="15" x14ac:dyDescent="0.25"/>
  <cols>
    <col min="2" max="2" width="38.5703125" customWidth="1"/>
    <col min="3" max="4" width="8.28515625" bestFit="1" customWidth="1"/>
    <col min="5" max="6" width="6.85546875" bestFit="1" customWidth="1"/>
    <col min="7" max="8" width="6.5703125" bestFit="1" customWidth="1"/>
    <col min="9" max="10" width="8.28515625" bestFit="1" customWidth="1"/>
    <col min="11" max="14" width="6.85546875" bestFit="1" customWidth="1"/>
    <col min="15" max="19" width="5.85546875" bestFit="1" customWidth="1"/>
    <col min="20" max="20" width="6.5703125" bestFit="1" customWidth="1"/>
    <col min="21" max="24" width="5.85546875" bestFit="1" customWidth="1"/>
    <col min="25" max="26" width="8.28515625" bestFit="1" customWidth="1"/>
  </cols>
  <sheetData>
    <row r="1" spans="1:26" x14ac:dyDescent="0.25">
      <c r="A1" s="2" t="s">
        <v>6</v>
      </c>
    </row>
    <row r="2" spans="1:26" ht="23.25" x14ac:dyDescent="0.35">
      <c r="B2" s="3" t="s">
        <v>779</v>
      </c>
    </row>
    <row r="3" spans="1:26" x14ac:dyDescent="0.25">
      <c r="B3" s="4" t="s">
        <v>780</v>
      </c>
    </row>
    <row r="5" spans="1:26" x14ac:dyDescent="0.25">
      <c r="B5" s="1243" t="s">
        <v>156</v>
      </c>
      <c r="C5" s="1229" t="s">
        <v>746</v>
      </c>
      <c r="D5" s="1229"/>
      <c r="E5" s="1229"/>
      <c r="F5" s="1229"/>
      <c r="G5" s="1229"/>
      <c r="H5" s="1229"/>
      <c r="I5" s="1229"/>
      <c r="J5" s="1229"/>
      <c r="K5" s="1229"/>
      <c r="L5" s="1229"/>
      <c r="M5" s="1229"/>
      <c r="N5" s="1229"/>
      <c r="O5" s="1229" t="s">
        <v>753</v>
      </c>
      <c r="P5" s="1229"/>
      <c r="Q5" s="1229"/>
      <c r="R5" s="1229"/>
      <c r="S5" s="1229"/>
      <c r="T5" s="1229"/>
      <c r="U5" s="1229"/>
      <c r="V5" s="1229"/>
      <c r="W5" s="1229"/>
      <c r="X5" s="1229"/>
      <c r="Y5" s="1229"/>
      <c r="Z5" s="1229"/>
    </row>
    <row r="6" spans="1:26" ht="32.25" customHeight="1" x14ac:dyDescent="0.25">
      <c r="B6" s="1244"/>
      <c r="C6" s="1152" t="s">
        <v>781</v>
      </c>
      <c r="D6" s="1152"/>
      <c r="E6" s="1152"/>
      <c r="F6" s="1152"/>
      <c r="G6" s="1152"/>
      <c r="H6" s="1152"/>
      <c r="I6" s="1152" t="s">
        <v>782</v>
      </c>
      <c r="J6" s="1152"/>
      <c r="K6" s="1152"/>
      <c r="L6" s="1152"/>
      <c r="M6" s="1152"/>
      <c r="N6" s="1152"/>
      <c r="O6" s="1242" t="s">
        <v>783</v>
      </c>
      <c r="P6" s="1242"/>
      <c r="Q6" s="1242"/>
      <c r="R6" s="1242"/>
      <c r="S6" s="1242"/>
      <c r="T6" s="1242"/>
      <c r="U6" s="1242" t="s">
        <v>784</v>
      </c>
      <c r="V6" s="1242"/>
      <c r="W6" s="1242"/>
      <c r="X6" s="1242"/>
      <c r="Y6" s="1242"/>
      <c r="Z6" s="1230"/>
    </row>
    <row r="7" spans="1:26" x14ac:dyDescent="0.25">
      <c r="B7" s="396"/>
      <c r="C7" s="614">
        <v>2014</v>
      </c>
      <c r="D7" s="614">
        <v>2015</v>
      </c>
      <c r="E7" s="614">
        <v>2016</v>
      </c>
      <c r="F7" s="614">
        <v>2017</v>
      </c>
      <c r="G7" s="614">
        <v>2018</v>
      </c>
      <c r="H7" s="613">
        <v>2019</v>
      </c>
      <c r="I7" s="614">
        <v>2014</v>
      </c>
      <c r="J7" s="614">
        <v>2015</v>
      </c>
      <c r="K7" s="614">
        <v>2016</v>
      </c>
      <c r="L7" s="614">
        <v>2017</v>
      </c>
      <c r="M7" s="614">
        <v>2018</v>
      </c>
      <c r="N7" s="613">
        <v>2019</v>
      </c>
      <c r="O7" s="613">
        <v>2014</v>
      </c>
      <c r="P7" s="613">
        <v>2015</v>
      </c>
      <c r="Q7" s="613">
        <v>2016</v>
      </c>
      <c r="R7" s="613">
        <v>2017</v>
      </c>
      <c r="S7" s="613">
        <v>2018</v>
      </c>
      <c r="T7" s="613">
        <v>2019</v>
      </c>
      <c r="U7" s="614">
        <v>2014</v>
      </c>
      <c r="V7" s="613">
        <v>2015</v>
      </c>
      <c r="W7" s="613">
        <v>2016</v>
      </c>
      <c r="X7" s="613">
        <v>2017</v>
      </c>
      <c r="Y7" s="613">
        <v>2018</v>
      </c>
      <c r="Z7" s="609">
        <v>2019</v>
      </c>
    </row>
    <row r="8" spans="1:26" ht="30" x14ac:dyDescent="0.25">
      <c r="B8" s="582" t="s">
        <v>785</v>
      </c>
      <c r="C8" s="569">
        <v>1364.8741995140003</v>
      </c>
      <c r="D8" s="566">
        <v>922.77558576999991</v>
      </c>
      <c r="E8" s="566">
        <v>736.59398715700002</v>
      </c>
      <c r="F8" s="566">
        <v>557.60121159000005</v>
      </c>
      <c r="G8" s="566">
        <v>553.3310122777699</v>
      </c>
      <c r="H8" s="599">
        <v>609.92861541738</v>
      </c>
      <c r="I8" s="566">
        <v>1358.583373336</v>
      </c>
      <c r="J8" s="566">
        <v>907.78195793500004</v>
      </c>
      <c r="K8" s="566">
        <v>721.92430756499994</v>
      </c>
      <c r="L8" s="566">
        <v>540.42948112500005</v>
      </c>
      <c r="M8" s="566">
        <v>541.73317891949</v>
      </c>
      <c r="N8" s="601">
        <v>538.20641324899987</v>
      </c>
      <c r="O8" s="566">
        <v>30.589555003999997</v>
      </c>
      <c r="P8" s="566">
        <v>23.616772179000002</v>
      </c>
      <c r="Q8" s="566">
        <v>14.797326453</v>
      </c>
      <c r="R8" s="566">
        <v>10.052646111</v>
      </c>
      <c r="S8" s="566">
        <v>9.1626776810399999</v>
      </c>
      <c r="T8" s="599">
        <v>12.043614970809999</v>
      </c>
      <c r="U8" s="844">
        <v>30.104280326000001</v>
      </c>
      <c r="V8" s="566">
        <v>23.298590337000004</v>
      </c>
      <c r="W8" s="566">
        <v>15.0378652379</v>
      </c>
      <c r="X8" s="566">
        <v>11.300488095</v>
      </c>
      <c r="Y8" s="566">
        <v>10.092935382250001</v>
      </c>
      <c r="Z8" s="843">
        <v>12.373297766389999</v>
      </c>
    </row>
    <row r="9" spans="1:26" ht="30" x14ac:dyDescent="0.25">
      <c r="B9" s="582" t="s">
        <v>786</v>
      </c>
      <c r="C9" s="569">
        <v>52.107873112999997</v>
      </c>
      <c r="D9" s="566">
        <v>18.366630136000001</v>
      </c>
      <c r="E9" s="566">
        <v>25.883112043999994</v>
      </c>
      <c r="F9" s="566">
        <v>46.760618340000001</v>
      </c>
      <c r="G9" s="566">
        <v>39.838964701999998</v>
      </c>
      <c r="H9" s="601">
        <v>9.1615000000000002E-2</v>
      </c>
      <c r="I9" s="566">
        <v>4.4506560000000004</v>
      </c>
      <c r="J9" s="566">
        <v>21.621732983000001</v>
      </c>
      <c r="K9" s="566">
        <v>30.178815032999999</v>
      </c>
      <c r="L9" s="566">
        <v>50.727151569999997</v>
      </c>
      <c r="M9" s="566">
        <v>46.326140398999996</v>
      </c>
      <c r="N9" s="601">
        <v>0.18901499999999999</v>
      </c>
      <c r="O9" s="566">
        <v>5.7893037000000001E-2</v>
      </c>
      <c r="P9" s="566">
        <v>3.6994935999999999E-2</v>
      </c>
      <c r="Q9" s="566">
        <v>2.0029768999999999E-2</v>
      </c>
      <c r="R9" s="566">
        <v>6.8790913999999995E-2</v>
      </c>
      <c r="S9" s="566">
        <v>0.15754127600000001</v>
      </c>
      <c r="T9" s="601">
        <v>0</v>
      </c>
      <c r="U9" s="844">
        <v>5.5412415999999999E-2</v>
      </c>
      <c r="V9" s="566">
        <v>3.4218344999999997E-2</v>
      </c>
      <c r="W9" s="566">
        <v>4.3702461999999997E-2</v>
      </c>
      <c r="X9" s="566">
        <v>7.0808368999999996E-2</v>
      </c>
      <c r="Y9" s="566">
        <v>0.174414502</v>
      </c>
      <c r="Z9" s="566">
        <v>9.9999999999999995E-7</v>
      </c>
    </row>
    <row r="10" spans="1:26" ht="30" x14ac:dyDescent="0.25">
      <c r="B10" s="582" t="s">
        <v>787</v>
      </c>
      <c r="C10" s="569">
        <v>14.679973459999999</v>
      </c>
      <c r="D10" s="566">
        <v>9.989757320999999</v>
      </c>
      <c r="E10" s="566">
        <v>20.878366837999998</v>
      </c>
      <c r="F10" s="566">
        <v>16.137826759999999</v>
      </c>
      <c r="G10" s="566">
        <v>26.209766429000002</v>
      </c>
      <c r="H10" s="601">
        <v>5.5071181810000001</v>
      </c>
      <c r="I10" s="566">
        <v>4.4506560000000004</v>
      </c>
      <c r="J10" s="566">
        <v>21.621732983000001</v>
      </c>
      <c r="K10" s="566">
        <v>30.178815032999999</v>
      </c>
      <c r="L10" s="566">
        <v>1.188982</v>
      </c>
      <c r="M10" s="566">
        <v>1.4768520000000001</v>
      </c>
      <c r="N10" s="601">
        <v>3.4635733960000001</v>
      </c>
      <c r="O10" s="566">
        <v>5.3251092999999999E-2</v>
      </c>
      <c r="P10" s="566">
        <v>0.10589877</v>
      </c>
      <c r="Q10" s="566">
        <v>0.64409612500000002</v>
      </c>
      <c r="R10" s="566">
        <v>3.0914113E-2</v>
      </c>
      <c r="S10" s="566">
        <v>0.10002356900000001</v>
      </c>
      <c r="T10" s="601">
        <v>7.8323422000000004E-2</v>
      </c>
      <c r="U10" s="844">
        <v>0.16097326200000001</v>
      </c>
      <c r="V10" s="566">
        <v>5.0809538000000001E-2</v>
      </c>
      <c r="W10" s="566">
        <v>0.11470688899999999</v>
      </c>
      <c r="X10" s="566">
        <v>0.11470688899999999</v>
      </c>
      <c r="Y10" s="566">
        <v>0.30225943700000002</v>
      </c>
      <c r="Z10" s="566">
        <v>0.19374708899999998</v>
      </c>
    </row>
    <row r="11" spans="1:26" x14ac:dyDescent="0.25">
      <c r="B11" s="582" t="s">
        <v>788</v>
      </c>
      <c r="C11" s="569">
        <v>236.189845913</v>
      </c>
      <c r="D11" s="566">
        <v>136.86709777700003</v>
      </c>
      <c r="E11" s="566">
        <v>37.648191036999989</v>
      </c>
      <c r="F11" s="566">
        <v>20.19752102</v>
      </c>
      <c r="G11" s="566">
        <v>27.165891460999998</v>
      </c>
      <c r="H11" s="601">
        <v>65.468927284999992</v>
      </c>
      <c r="I11" s="566">
        <v>188.32815857</v>
      </c>
      <c r="J11" s="566">
        <v>125.24600425</v>
      </c>
      <c r="K11" s="566">
        <v>27.782510882</v>
      </c>
      <c r="L11" s="566">
        <v>12.897091489999999</v>
      </c>
      <c r="M11" s="566">
        <v>12.146578592199999</v>
      </c>
      <c r="N11" s="601">
        <v>59.185418127289999</v>
      </c>
      <c r="O11" s="566">
        <v>4.370880423</v>
      </c>
      <c r="P11" s="566">
        <v>2.9660905240000002</v>
      </c>
      <c r="Q11" s="566">
        <v>1.3028215188000001</v>
      </c>
      <c r="R11" s="566">
        <v>1.0396384830000001</v>
      </c>
      <c r="S11" s="566">
        <v>0.97842791808000007</v>
      </c>
      <c r="T11" s="850">
        <v>0.25804509080999999</v>
      </c>
      <c r="U11" s="844">
        <v>4.4050397700000001</v>
      </c>
      <c r="V11" s="566">
        <v>2.8740421350070005</v>
      </c>
      <c r="W11" s="566">
        <v>1.0565389605</v>
      </c>
      <c r="X11" s="566">
        <v>0.84680008299999998</v>
      </c>
      <c r="Y11" s="566">
        <v>0.93660123285999997</v>
      </c>
      <c r="Z11" s="566">
        <v>0.72848199057000007</v>
      </c>
    </row>
    <row r="12" spans="1:26" x14ac:dyDescent="0.25">
      <c r="B12" s="851" t="s">
        <v>789</v>
      </c>
      <c r="C12" s="852">
        <v>1667.8518920000004</v>
      </c>
      <c r="D12" s="852">
        <v>1087.9990710039999</v>
      </c>
      <c r="E12" s="852">
        <v>821.00365707599997</v>
      </c>
      <c r="F12" s="852">
        <v>640.69717768999999</v>
      </c>
      <c r="G12" s="852">
        <v>646.54563486977008</v>
      </c>
      <c r="H12" s="853">
        <v>680.99627588337989</v>
      </c>
      <c r="I12" s="852">
        <v>1555.8128439059999</v>
      </c>
      <c r="J12" s="852">
        <v>1076.271428151</v>
      </c>
      <c r="K12" s="852">
        <v>810.06444851299989</v>
      </c>
      <c r="L12" s="852">
        <v>605.24270612500004</v>
      </c>
      <c r="M12" s="852">
        <v>601.68274991068995</v>
      </c>
      <c r="N12" s="853">
        <v>601.04441977228998</v>
      </c>
      <c r="O12" s="852">
        <v>35.071579557</v>
      </c>
      <c r="P12" s="852">
        <v>26.725756408999999</v>
      </c>
      <c r="Q12" s="852">
        <v>16.7642738658</v>
      </c>
      <c r="R12" s="852">
        <v>11.300488095</v>
      </c>
      <c r="S12" s="852">
        <v>11.50621055411</v>
      </c>
      <c r="T12" s="853">
        <v>13.295527845959999</v>
      </c>
      <c r="U12" s="854">
        <v>34.725705773999998</v>
      </c>
      <c r="V12" s="852">
        <v>26.257660355007005</v>
      </c>
      <c r="W12" s="852">
        <v>16.252813549400003</v>
      </c>
      <c r="X12" s="852">
        <v>12.332803436000001</v>
      </c>
      <c r="Y12" s="852">
        <v>11.506210554110002</v>
      </c>
      <c r="Z12" s="852">
        <v>13.295527845960001</v>
      </c>
    </row>
  </sheetData>
  <mergeCells count="7">
    <mergeCell ref="B5:B6"/>
    <mergeCell ref="C5:N5"/>
    <mergeCell ref="O5:Z5"/>
    <mergeCell ref="C6:H6"/>
    <mergeCell ref="I6:N6"/>
    <mergeCell ref="O6:T6"/>
    <mergeCell ref="U6:Z6"/>
  </mergeCells>
  <hyperlinks>
    <hyperlink ref="A1" location="Sommaire!A1" display="Retour sommaire"/>
  </hyperlinks>
  <pageMargins left="0.7" right="0.7" top="0.75" bottom="0.75" header="0.3" footer="0.3"/>
  <pageSetup paperSize="9" orientation="portrait"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23"/>
  <dimension ref="A1:V29"/>
  <sheetViews>
    <sheetView showGridLines="0" workbookViewId="0"/>
  </sheetViews>
  <sheetFormatPr baseColWidth="10" defaultRowHeight="15" x14ac:dyDescent="0.25"/>
  <cols>
    <col min="3" max="7" width="5.42578125" bestFit="1" customWidth="1"/>
    <col min="8" max="17" width="5" bestFit="1" customWidth="1"/>
    <col min="18" max="22" width="5.42578125" bestFit="1" customWidth="1"/>
  </cols>
  <sheetData>
    <row r="1" spans="1:2" x14ac:dyDescent="0.25">
      <c r="A1" s="2" t="s">
        <v>6</v>
      </c>
    </row>
    <row r="2" spans="1:2" ht="23.25" x14ac:dyDescent="0.35">
      <c r="B2" s="3" t="s">
        <v>911</v>
      </c>
    </row>
    <row r="3" spans="1:2" x14ac:dyDescent="0.25">
      <c r="B3" s="4" t="s">
        <v>792</v>
      </c>
    </row>
    <row r="24" spans="2:22" x14ac:dyDescent="0.25">
      <c r="B24" s="712"/>
      <c r="C24" s="1245" t="s">
        <v>909</v>
      </c>
      <c r="D24" s="1246"/>
      <c r="E24" s="1246"/>
      <c r="F24" s="1246"/>
      <c r="G24" s="1247"/>
      <c r="H24" s="1245" t="s">
        <v>910</v>
      </c>
      <c r="I24" s="1246"/>
      <c r="J24" s="1246"/>
      <c r="K24" s="1246"/>
      <c r="L24" s="1247"/>
      <c r="M24" s="1245" t="s">
        <v>449</v>
      </c>
      <c r="N24" s="1246"/>
      <c r="O24" s="1246"/>
      <c r="P24" s="1246"/>
      <c r="Q24" s="1247"/>
      <c r="R24" s="1245" t="s">
        <v>458</v>
      </c>
      <c r="S24" s="1246"/>
      <c r="T24" s="1246"/>
      <c r="U24" s="1246"/>
      <c r="V24" s="1246"/>
    </row>
    <row r="25" spans="2:22" x14ac:dyDescent="0.25">
      <c r="B25" s="712"/>
      <c r="C25" s="303">
        <v>2015</v>
      </c>
      <c r="D25" s="855">
        <v>2016</v>
      </c>
      <c r="E25" s="303">
        <v>2017</v>
      </c>
      <c r="F25" s="303">
        <v>2018</v>
      </c>
      <c r="G25" s="303">
        <v>2019</v>
      </c>
      <c r="H25" s="303">
        <v>2015</v>
      </c>
      <c r="I25" s="855">
        <v>2016</v>
      </c>
      <c r="J25" s="303">
        <v>2017</v>
      </c>
      <c r="K25" s="303">
        <v>2018</v>
      </c>
      <c r="L25" s="303">
        <v>2019</v>
      </c>
      <c r="M25" s="303">
        <v>2015</v>
      </c>
      <c r="N25" s="855">
        <v>2016</v>
      </c>
      <c r="O25" s="303">
        <v>2017</v>
      </c>
      <c r="P25" s="303">
        <v>2018</v>
      </c>
      <c r="Q25" s="304">
        <v>2019</v>
      </c>
      <c r="R25" s="304">
        <v>2015</v>
      </c>
      <c r="S25" s="634">
        <v>2016</v>
      </c>
      <c r="T25" s="303">
        <v>2017</v>
      </c>
      <c r="U25" s="304">
        <v>2018</v>
      </c>
      <c r="V25" s="895">
        <v>2019</v>
      </c>
    </row>
    <row r="26" spans="2:22" x14ac:dyDescent="0.25">
      <c r="B26" s="856" t="s">
        <v>793</v>
      </c>
      <c r="C26" s="635">
        <v>273.45896734799999</v>
      </c>
      <c r="D26" s="636">
        <v>296.32017086004998</v>
      </c>
      <c r="E26" s="638">
        <v>304</v>
      </c>
      <c r="F26" s="857">
        <v>317.90218728355001</v>
      </c>
      <c r="G26" s="857">
        <v>345.75447114908002</v>
      </c>
      <c r="H26" s="635">
        <v>22.499723352</v>
      </c>
      <c r="I26" s="636">
        <v>43.62979749060478</v>
      </c>
      <c r="J26" s="638">
        <v>40.448992917439995</v>
      </c>
      <c r="K26" s="638">
        <v>45.575310278690004</v>
      </c>
      <c r="L26" s="638">
        <v>48.827410850262645</v>
      </c>
      <c r="M26" s="635">
        <v>25.696868784099998</v>
      </c>
      <c r="N26" s="636">
        <v>22.047040284193304</v>
      </c>
      <c r="O26" s="638">
        <v>25.676367666359102</v>
      </c>
      <c r="P26" s="638">
        <v>26.693093647448418</v>
      </c>
      <c r="Q26" s="638">
        <v>26.413899678172502</v>
      </c>
      <c r="R26" s="637">
        <v>321.65555948409997</v>
      </c>
      <c r="S26" s="636">
        <v>361.9970086348481</v>
      </c>
      <c r="T26" s="638">
        <v>370.12536058379914</v>
      </c>
      <c r="U26" s="638">
        <v>390.17059120968838</v>
      </c>
      <c r="V26" s="638">
        <v>420.9957816775152</v>
      </c>
    </row>
    <row r="27" spans="2:22" x14ac:dyDescent="0.25">
      <c r="B27" s="858" t="s">
        <v>794</v>
      </c>
      <c r="C27" s="637">
        <v>29.054509439000014</v>
      </c>
      <c r="D27" s="638">
        <v>31.178966404680011</v>
      </c>
      <c r="E27" s="638">
        <v>26</v>
      </c>
      <c r="F27" s="857">
        <v>26.982408876089998</v>
      </c>
      <c r="G27" s="857">
        <v>23.547545413409999</v>
      </c>
      <c r="H27" s="637">
        <v>3.3386699299999378E-2</v>
      </c>
      <c r="I27" s="638">
        <v>0.59181281968000832</v>
      </c>
      <c r="J27" s="638">
        <v>0.2011382490000031</v>
      </c>
      <c r="K27" s="638">
        <v>0.55178327000000005</v>
      </c>
      <c r="L27" s="638">
        <v>0.89702149299999989</v>
      </c>
      <c r="M27" s="637">
        <v>1.0280064829999986</v>
      </c>
      <c r="N27" s="638">
        <v>0.67600750699999779</v>
      </c>
      <c r="O27" s="638">
        <v>1.1825619464016768</v>
      </c>
      <c r="P27" s="638">
        <v>1.33175</v>
      </c>
      <c r="Q27" s="638">
        <v>1.523804025</v>
      </c>
      <c r="R27" s="637">
        <v>30.115902621300052</v>
      </c>
      <c r="S27" s="638">
        <v>32.446786731360021</v>
      </c>
      <c r="T27" s="638">
        <v>27.38370019540168</v>
      </c>
      <c r="U27" s="638">
        <v>28.865942146089999</v>
      </c>
      <c r="V27" s="638">
        <v>25.96837093141</v>
      </c>
    </row>
    <row r="28" spans="2:22" x14ac:dyDescent="0.25">
      <c r="B28" s="858" t="s">
        <v>415</v>
      </c>
      <c r="C28" s="637">
        <v>60.593280246000006</v>
      </c>
      <c r="D28" s="638">
        <v>64.115777790520042</v>
      </c>
      <c r="E28" s="638">
        <v>59</v>
      </c>
      <c r="F28" s="857">
        <v>61.198295288130005</v>
      </c>
      <c r="G28" s="857">
        <v>62.745081422740007</v>
      </c>
      <c r="H28" s="637">
        <v>0.59475476840000141</v>
      </c>
      <c r="I28" s="638">
        <v>0.61461588772000653</v>
      </c>
      <c r="J28" s="638">
        <v>0.85458856007000605</v>
      </c>
      <c r="K28" s="638">
        <v>0.94384587321000024</v>
      </c>
      <c r="L28" s="638">
        <v>2.14019382937422</v>
      </c>
      <c r="M28" s="637">
        <v>5.2338903606000073</v>
      </c>
      <c r="N28" s="638">
        <v>2.6831772824400133</v>
      </c>
      <c r="O28" s="638">
        <v>2.3260407291500016</v>
      </c>
      <c r="P28" s="638">
        <v>2.4141031481899997</v>
      </c>
      <c r="Q28" s="638">
        <v>2.8044914911662255</v>
      </c>
      <c r="R28" s="637">
        <v>66.421925375000001</v>
      </c>
      <c r="S28" s="638">
        <v>67.413570960680062</v>
      </c>
      <c r="T28" s="638">
        <v>62.180629289220008</v>
      </c>
      <c r="U28" s="638">
        <v>64.556244309530001</v>
      </c>
      <c r="V28" s="638">
        <v>67.689766743280458</v>
      </c>
    </row>
    <row r="29" spans="2:22" x14ac:dyDescent="0.25">
      <c r="B29" s="859" t="s">
        <v>39</v>
      </c>
      <c r="C29" s="860">
        <v>363.10675703300001</v>
      </c>
      <c r="D29" s="861">
        <v>391.61491505525004</v>
      </c>
      <c r="E29" s="861">
        <v>389</v>
      </c>
      <c r="F29" s="861">
        <v>406.08289144777001</v>
      </c>
      <c r="G29" s="861">
        <v>432.04709798522998</v>
      </c>
      <c r="H29" s="860">
        <v>23.127864819700001</v>
      </c>
      <c r="I29" s="861">
        <v>44.836226198004795</v>
      </c>
      <c r="J29" s="861">
        <v>41.504719726510004</v>
      </c>
      <c r="K29" s="861">
        <v>47.070939421900007</v>
      </c>
      <c r="L29" s="861">
        <v>51.864626172636861</v>
      </c>
      <c r="M29" s="860">
        <v>31.958765627700004</v>
      </c>
      <c r="N29" s="861">
        <v>25.406225073633316</v>
      </c>
      <c r="O29" s="861">
        <v>29.18497034191078</v>
      </c>
      <c r="P29" s="861">
        <v>30.438946795638415</v>
      </c>
      <c r="Q29" s="861">
        <v>30.742195194338727</v>
      </c>
      <c r="R29" s="860">
        <v>418.19338748040002</v>
      </c>
      <c r="S29" s="861">
        <v>461.85736632688815</v>
      </c>
      <c r="T29" s="861">
        <v>459.68969006842082</v>
      </c>
      <c r="U29" s="861">
        <v>483.5927776653084</v>
      </c>
      <c r="V29" s="861">
        <v>514.65391935220555</v>
      </c>
    </row>
  </sheetData>
  <mergeCells count="4">
    <mergeCell ref="C24:G24"/>
    <mergeCell ref="H24:L24"/>
    <mergeCell ref="M24:Q24"/>
    <mergeCell ref="R24:V24"/>
  </mergeCells>
  <hyperlinks>
    <hyperlink ref="A1" location="Sommaire!A1" display="Retour sommaire"/>
  </hyperlinks>
  <pageMargins left="0.7" right="0.7" top="0.75" bottom="0.75" header="0.3" footer="0.3"/>
  <pageSetup paperSize="9" orientation="portrait" r:id="rId1"/>
  <drawing r:id="rId2"/>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25"/>
  <dimension ref="A1:V22"/>
  <sheetViews>
    <sheetView showGridLines="0" workbookViewId="0"/>
  </sheetViews>
  <sheetFormatPr baseColWidth="10" defaultRowHeight="15" x14ac:dyDescent="0.25"/>
  <sheetData>
    <row r="1" spans="1:2" x14ac:dyDescent="0.25">
      <c r="A1" s="2" t="s">
        <v>6</v>
      </c>
    </row>
    <row r="2" spans="1:2" ht="23.25" x14ac:dyDescent="0.35">
      <c r="B2" s="3" t="s">
        <v>912</v>
      </c>
    </row>
    <row r="3" spans="1:2" x14ac:dyDescent="0.25">
      <c r="B3" s="4" t="s">
        <v>946</v>
      </c>
    </row>
    <row r="21" spans="2:22" x14ac:dyDescent="0.25">
      <c r="B21" s="864">
        <v>41974</v>
      </c>
      <c r="C21" s="865">
        <v>42064</v>
      </c>
      <c r="D21" s="865">
        <v>42156</v>
      </c>
      <c r="E21" s="865">
        <v>42248</v>
      </c>
      <c r="F21" s="865">
        <v>42339</v>
      </c>
      <c r="G21" s="865">
        <v>42430</v>
      </c>
      <c r="H21" s="865">
        <v>42522</v>
      </c>
      <c r="I21" s="865">
        <v>42614</v>
      </c>
      <c r="J21" s="865">
        <v>42705</v>
      </c>
      <c r="K21" s="865">
        <v>42795</v>
      </c>
      <c r="L21" s="865">
        <v>42887</v>
      </c>
      <c r="M21" s="865">
        <v>42979</v>
      </c>
      <c r="N21" s="865">
        <v>43070</v>
      </c>
      <c r="O21" s="865">
        <v>43160</v>
      </c>
      <c r="P21" s="865">
        <v>43252</v>
      </c>
      <c r="Q21" s="865">
        <v>43344</v>
      </c>
      <c r="R21" s="865">
        <v>43435</v>
      </c>
      <c r="S21" s="865">
        <v>43525</v>
      </c>
      <c r="T21" s="865">
        <v>43617</v>
      </c>
      <c r="U21" s="865">
        <v>43709</v>
      </c>
      <c r="V21" s="866">
        <v>43800</v>
      </c>
    </row>
    <row r="22" spans="2:22" x14ac:dyDescent="0.25">
      <c r="B22" s="862">
        <v>250.32</v>
      </c>
      <c r="C22" s="863">
        <v>261.37979730832001</v>
      </c>
      <c r="D22" s="863">
        <v>263.11186031160003</v>
      </c>
      <c r="E22" s="863">
        <v>261.77862092725002</v>
      </c>
      <c r="F22" s="863">
        <v>273.45896734811004</v>
      </c>
      <c r="G22" s="863">
        <v>276.17614004508999</v>
      </c>
      <c r="H22" s="863">
        <v>281.61713087078999</v>
      </c>
      <c r="I22" s="863">
        <v>284.27183538197005</v>
      </c>
      <c r="J22" s="863">
        <v>296.32017086005004</v>
      </c>
      <c r="K22" s="863">
        <v>295.33227541842996</v>
      </c>
      <c r="L22" s="863">
        <v>299.13301221134003</v>
      </c>
      <c r="M22" s="863">
        <v>296.53054220851004</v>
      </c>
      <c r="N22" s="863">
        <v>306.378842179</v>
      </c>
      <c r="O22" s="863">
        <v>301.83086920667</v>
      </c>
      <c r="P22" s="863">
        <v>306.24116864945995</v>
      </c>
      <c r="Q22" s="863">
        <v>306.10251839855999</v>
      </c>
      <c r="R22" s="863">
        <v>317.90218728355001</v>
      </c>
      <c r="S22" s="863">
        <v>322.69568537369992</v>
      </c>
      <c r="T22" s="863">
        <v>328.02372580896002</v>
      </c>
      <c r="U22" s="863">
        <v>331.09894215686995</v>
      </c>
      <c r="V22" s="863">
        <v>345.75447114908002</v>
      </c>
    </row>
  </sheetData>
  <hyperlinks>
    <hyperlink ref="A1" location="Sommaire!A1" display="Retour sommaire"/>
  </hyperlinks>
  <pageMargins left="0.7" right="0.7" top="0.75" bottom="0.75" header="0.3" footer="0.3"/>
  <pageSetup paperSize="9" orientation="portrait" r:id="rId1"/>
  <drawing r:id="rId2"/>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27"/>
  <dimension ref="A1:W23"/>
  <sheetViews>
    <sheetView showGridLines="0" workbookViewId="0"/>
  </sheetViews>
  <sheetFormatPr baseColWidth="10" defaultRowHeight="15" x14ac:dyDescent="0.25"/>
  <sheetData>
    <row r="1" spans="1:2" x14ac:dyDescent="0.25">
      <c r="A1" s="2" t="s">
        <v>6</v>
      </c>
    </row>
    <row r="2" spans="1:2" ht="23.25" x14ac:dyDescent="0.35">
      <c r="B2" s="3" t="s">
        <v>913</v>
      </c>
    </row>
    <row r="3" spans="1:2" x14ac:dyDescent="0.25">
      <c r="B3" s="4" t="s">
        <v>51</v>
      </c>
    </row>
    <row r="20" spans="2:23" x14ac:dyDescent="0.25">
      <c r="B20" s="639"/>
      <c r="C20" s="640">
        <v>41974</v>
      </c>
      <c r="D20" s="640">
        <v>42064</v>
      </c>
      <c r="E20" s="640">
        <v>42156</v>
      </c>
      <c r="F20" s="640">
        <v>42248</v>
      </c>
      <c r="G20" s="640">
        <v>42339</v>
      </c>
      <c r="H20" s="640">
        <v>42430</v>
      </c>
      <c r="I20" s="640">
        <v>42522</v>
      </c>
      <c r="J20" s="640">
        <v>42614</v>
      </c>
      <c r="K20" s="640">
        <v>42705</v>
      </c>
      <c r="L20" s="640">
        <v>42795</v>
      </c>
      <c r="M20" s="640">
        <v>42887</v>
      </c>
      <c r="N20" s="640">
        <v>42979</v>
      </c>
      <c r="O20" s="640">
        <v>43070</v>
      </c>
      <c r="P20" s="640">
        <v>43160</v>
      </c>
      <c r="Q20" s="640">
        <v>43252</v>
      </c>
      <c r="R20" s="640">
        <v>43344</v>
      </c>
      <c r="S20" s="640">
        <v>43435</v>
      </c>
      <c r="T20" s="640">
        <v>43525</v>
      </c>
      <c r="U20" s="640">
        <v>43617</v>
      </c>
      <c r="V20" s="640">
        <v>43709</v>
      </c>
      <c r="W20" s="640">
        <v>43800</v>
      </c>
    </row>
    <row r="21" spans="2:23" x14ac:dyDescent="0.25">
      <c r="B21" s="641" t="s">
        <v>799</v>
      </c>
      <c r="C21" s="261">
        <v>250.32</v>
      </c>
      <c r="D21" s="261">
        <v>261.37979730832001</v>
      </c>
      <c r="E21" s="261">
        <v>263.11186031160003</v>
      </c>
      <c r="F21" s="261">
        <v>261.77862092725002</v>
      </c>
      <c r="G21" s="261">
        <v>273.45896734811004</v>
      </c>
      <c r="H21" s="261">
        <v>276.17614004508999</v>
      </c>
      <c r="I21" s="261">
        <v>281.61713087078999</v>
      </c>
      <c r="J21" s="261">
        <v>284.27183538197005</v>
      </c>
      <c r="K21" s="261">
        <v>296.32017086005004</v>
      </c>
      <c r="L21" s="261">
        <v>295.33227541842996</v>
      </c>
      <c r="M21" s="261">
        <v>299.13301221134003</v>
      </c>
      <c r="N21" s="261">
        <v>296.53054220851004</v>
      </c>
      <c r="O21" s="261">
        <v>306.378842179</v>
      </c>
      <c r="P21" s="261">
        <v>301.83086920667</v>
      </c>
      <c r="Q21" s="261">
        <v>306.24116864945995</v>
      </c>
      <c r="R21" s="261">
        <v>306.10251839855999</v>
      </c>
      <c r="S21" s="261">
        <v>317.90218728355001</v>
      </c>
      <c r="T21" s="261">
        <v>322.69568537369997</v>
      </c>
      <c r="U21" s="261">
        <v>328.02372580896002</v>
      </c>
      <c r="V21" s="261">
        <v>331.09894215686995</v>
      </c>
      <c r="W21" s="261">
        <v>345.75447114908002</v>
      </c>
    </row>
    <row r="22" spans="2:23" x14ac:dyDescent="0.25">
      <c r="B22" s="641" t="s">
        <v>800</v>
      </c>
      <c r="C22" s="642">
        <v>2137.6921149</v>
      </c>
      <c r="D22" s="642">
        <v>2218.6309685432398</v>
      </c>
      <c r="E22" s="642">
        <v>2184.7358106734232</v>
      </c>
      <c r="F22" s="642">
        <v>2170.2263326509615</v>
      </c>
      <c r="G22" s="642">
        <v>2185.5093465820814</v>
      </c>
      <c r="H22" s="642">
        <v>2182.9316071352237</v>
      </c>
      <c r="I22" s="642">
        <v>2203.2727493046441</v>
      </c>
      <c r="J22" s="642">
        <v>2214.2330357668516</v>
      </c>
      <c r="K22" s="642">
        <v>2228.9505995661134</v>
      </c>
      <c r="L22" s="642">
        <v>2222.626860945702</v>
      </c>
      <c r="M22" s="642">
        <v>2218.9468487880217</v>
      </c>
      <c r="N22" s="642">
        <v>2216.9619283662901</v>
      </c>
      <c r="O22" s="642">
        <v>2221.6684200719287</v>
      </c>
      <c r="P22" s="642">
        <v>2235.8749601620343</v>
      </c>
      <c r="Q22" s="642">
        <v>2282.4085518614925</v>
      </c>
      <c r="R22" s="642">
        <v>2277.7371124179299</v>
      </c>
      <c r="S22" s="642">
        <v>2299.4917281383805</v>
      </c>
      <c r="T22" s="642">
        <v>2336.1757582598102</v>
      </c>
      <c r="U22" s="642">
        <v>2340.4175078986</v>
      </c>
      <c r="V22" s="642">
        <v>2369.04064450643</v>
      </c>
      <c r="W22" s="642">
        <v>2359.6035919747796</v>
      </c>
    </row>
    <row r="23" spans="2:23" x14ac:dyDescent="0.25">
      <c r="B23" s="643" t="s">
        <v>801</v>
      </c>
      <c r="C23" s="644">
        <v>0.11709824733657205</v>
      </c>
      <c r="D23" s="644">
        <v>0.11781129940683323</v>
      </c>
      <c r="E23" s="644">
        <v>0.12043188884723705</v>
      </c>
      <c r="F23" s="644">
        <v>0.12062272814074826</v>
      </c>
      <c r="G23" s="644">
        <v>0.12512367781715167</v>
      </c>
      <c r="H23" s="644">
        <v>0.12651616713156236</v>
      </c>
      <c r="I23" s="644">
        <v>0.12781764353036579</v>
      </c>
      <c r="J23" s="644">
        <v>0.1283838831731271</v>
      </c>
      <c r="K23" s="644">
        <v>0.13294156044451214</v>
      </c>
      <c r="L23" s="644">
        <v>0.13287532901171251</v>
      </c>
      <c r="M23" s="644">
        <v>0.13480855225294155</v>
      </c>
      <c r="N23" s="644">
        <v>0.13375536061957885</v>
      </c>
      <c r="O23" s="644">
        <v>0.1379048463807577</v>
      </c>
      <c r="P23" s="644">
        <v>0.13499452097482065</v>
      </c>
      <c r="Q23" s="644">
        <v>0.13417456239361486</v>
      </c>
      <c r="R23" s="644">
        <v>0.13438887074795788</v>
      </c>
      <c r="S23" s="644">
        <v>0.13824889361133594</v>
      </c>
      <c r="T23" s="644">
        <v>0.13812988352129474</v>
      </c>
      <c r="U23" s="644">
        <v>0.14015607245370679</v>
      </c>
      <c r="V23" s="644">
        <v>0.1397607689528905</v>
      </c>
      <c r="W23" s="644">
        <v>0.14653074453904949</v>
      </c>
    </row>
  </sheetData>
  <hyperlinks>
    <hyperlink ref="A1" location="Sommaire!A1" display="Retour sommaire"/>
  </hyperlinks>
  <pageMargins left="0.7" right="0.7" top="0.75" bottom="0.75" header="0.3" footer="0.3"/>
  <pageSetup paperSize="9" orientation="portrait" r:id="rId1"/>
  <drawing r:id="rId2"/>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29"/>
  <dimension ref="A1:W27"/>
  <sheetViews>
    <sheetView showGridLines="0" workbookViewId="0"/>
  </sheetViews>
  <sheetFormatPr baseColWidth="10" defaultRowHeight="15" x14ac:dyDescent="0.25"/>
  <sheetData>
    <row r="1" spans="1:2" x14ac:dyDescent="0.25">
      <c r="A1" s="2" t="s">
        <v>6</v>
      </c>
    </row>
    <row r="2" spans="1:2" ht="24.75" customHeight="1" x14ac:dyDescent="0.35">
      <c r="B2" s="3" t="s">
        <v>914</v>
      </c>
    </row>
    <row r="3" spans="1:2" x14ac:dyDescent="0.25">
      <c r="B3" s="4" t="s">
        <v>51</v>
      </c>
    </row>
    <row r="25" spans="2:23" x14ac:dyDescent="0.25">
      <c r="B25" s="639"/>
      <c r="C25" s="640">
        <v>41974</v>
      </c>
      <c r="D25" s="640">
        <v>42064</v>
      </c>
      <c r="E25" s="640">
        <v>42156</v>
      </c>
      <c r="F25" s="640">
        <v>42248</v>
      </c>
      <c r="G25" s="640">
        <v>42339</v>
      </c>
      <c r="H25" s="640">
        <v>42430</v>
      </c>
      <c r="I25" s="640">
        <v>42522</v>
      </c>
      <c r="J25" s="640">
        <v>42614</v>
      </c>
      <c r="K25" s="640">
        <v>42705</v>
      </c>
      <c r="L25" s="640">
        <v>42795</v>
      </c>
      <c r="M25" s="640">
        <v>42887</v>
      </c>
      <c r="N25" s="640">
        <v>42979</v>
      </c>
      <c r="O25" s="640">
        <v>43070</v>
      </c>
      <c r="P25" s="640">
        <v>43160</v>
      </c>
      <c r="Q25" s="640">
        <v>43252</v>
      </c>
      <c r="R25" s="640">
        <v>43344</v>
      </c>
      <c r="S25" s="640">
        <v>43435</v>
      </c>
      <c r="T25" s="640">
        <v>43525</v>
      </c>
      <c r="U25" s="640">
        <v>43617</v>
      </c>
      <c r="V25" s="640">
        <v>43709</v>
      </c>
      <c r="W25" s="640">
        <v>43800</v>
      </c>
    </row>
    <row r="26" spans="2:23" x14ac:dyDescent="0.25">
      <c r="B26" s="641" t="s">
        <v>799</v>
      </c>
      <c r="C26" s="261">
        <v>250.32</v>
      </c>
      <c r="D26" s="261">
        <v>261.37979730832001</v>
      </c>
      <c r="E26" s="261">
        <v>263.11186031160003</v>
      </c>
      <c r="F26" s="261">
        <v>261.77862092725002</v>
      </c>
      <c r="G26" s="261">
        <v>273.45896734811004</v>
      </c>
      <c r="H26" s="261">
        <v>276.17614004508999</v>
      </c>
      <c r="I26" s="261">
        <v>281.61713087078999</v>
      </c>
      <c r="J26" s="261">
        <v>284.27183538197005</v>
      </c>
      <c r="K26" s="261">
        <v>296.32017086005004</v>
      </c>
      <c r="L26" s="261">
        <v>295.33227541842996</v>
      </c>
      <c r="M26" s="261">
        <v>299.13301221134003</v>
      </c>
      <c r="N26" s="261">
        <v>296.53054220851004</v>
      </c>
      <c r="O26" s="261">
        <v>306.378842179</v>
      </c>
      <c r="P26" s="261">
        <v>301.83086920667</v>
      </c>
      <c r="Q26" s="261">
        <v>306.24116864945995</v>
      </c>
      <c r="R26" s="261">
        <v>306.10251839855999</v>
      </c>
      <c r="S26" s="261">
        <v>317.90218728355001</v>
      </c>
      <c r="T26" s="261">
        <v>322.69568537369997</v>
      </c>
      <c r="U26" s="261">
        <v>328.02372580896002</v>
      </c>
      <c r="V26" s="261">
        <v>331.09894215686995</v>
      </c>
      <c r="W26" s="261">
        <v>345.75447114908002</v>
      </c>
    </row>
    <row r="27" spans="2:23" x14ac:dyDescent="0.25">
      <c r="B27" s="641" t="s">
        <v>800</v>
      </c>
      <c r="C27" s="642">
        <v>2137.6921149</v>
      </c>
      <c r="D27" s="642">
        <v>2218.6309685432398</v>
      </c>
      <c r="E27" s="642">
        <v>2184.7358106734232</v>
      </c>
      <c r="F27" s="642">
        <v>2170.2263326509615</v>
      </c>
      <c r="G27" s="642">
        <v>2185.5093465820814</v>
      </c>
      <c r="H27" s="642">
        <v>2182.9316071352237</v>
      </c>
      <c r="I27" s="642">
        <v>2203.2727493046441</v>
      </c>
      <c r="J27" s="642">
        <v>2214.2330357668516</v>
      </c>
      <c r="K27" s="642">
        <v>2228.9505995661134</v>
      </c>
      <c r="L27" s="642">
        <v>2222.626860945702</v>
      </c>
      <c r="M27" s="642">
        <v>2218.9468487880217</v>
      </c>
      <c r="N27" s="642">
        <v>2216.9619283662901</v>
      </c>
      <c r="O27" s="642">
        <v>2221.6684200719287</v>
      </c>
      <c r="P27" s="642">
        <v>2235.8749601620343</v>
      </c>
      <c r="Q27" s="642">
        <v>2282.4085518614925</v>
      </c>
      <c r="R27" s="642">
        <v>2277.7371124179299</v>
      </c>
      <c r="S27" s="642">
        <v>2299.4917281383805</v>
      </c>
      <c r="T27" s="642">
        <v>2336.1757582598102</v>
      </c>
      <c r="U27" s="642">
        <v>2340.4175078986</v>
      </c>
      <c r="V27" s="642">
        <v>2369.04064450643</v>
      </c>
      <c r="W27" s="642">
        <v>2359.6035919747796</v>
      </c>
    </row>
  </sheetData>
  <hyperlinks>
    <hyperlink ref="A1" location="Sommaire!A1" display="Retour sommaire"/>
  </hyperlinks>
  <pageMargins left="0.7" right="0.7" top="0.75" bottom="0.75" header="0.3" footer="0.3"/>
  <pageSetup paperSize="9" orientation="portrait" r:id="rId1"/>
  <drawing r:id="rId2"/>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31"/>
  <dimension ref="A1:F26"/>
  <sheetViews>
    <sheetView showGridLines="0" workbookViewId="0"/>
  </sheetViews>
  <sheetFormatPr baseColWidth="10" defaultRowHeight="15" x14ac:dyDescent="0.25"/>
  <cols>
    <col min="2" max="2" width="26.42578125" customWidth="1"/>
  </cols>
  <sheetData>
    <row r="1" spans="1:2" x14ac:dyDescent="0.25">
      <c r="A1" s="2" t="s">
        <v>6</v>
      </c>
    </row>
    <row r="2" spans="1:2" ht="23.25" x14ac:dyDescent="0.35">
      <c r="B2" s="3" t="s">
        <v>915</v>
      </c>
    </row>
    <row r="3" spans="1:2" x14ac:dyDescent="0.25">
      <c r="B3" s="4" t="s">
        <v>806</v>
      </c>
    </row>
    <row r="4" spans="1:2" x14ac:dyDescent="0.25">
      <c r="B4" s="4" t="s">
        <v>806</v>
      </c>
    </row>
    <row r="22" spans="2:6" ht="36" x14ac:dyDescent="0.25">
      <c r="B22" s="645" t="s">
        <v>156</v>
      </c>
      <c r="C22" s="646" t="s">
        <v>157</v>
      </c>
      <c r="D22" s="646" t="s">
        <v>158</v>
      </c>
      <c r="E22" s="646" t="s">
        <v>449</v>
      </c>
      <c r="F22" s="927" t="s">
        <v>39</v>
      </c>
    </row>
    <row r="23" spans="2:6" x14ac:dyDescent="0.25">
      <c r="B23" s="545" t="s">
        <v>807</v>
      </c>
      <c r="C23" s="538">
        <v>1861.33744367178</v>
      </c>
      <c r="D23" s="538">
        <v>179.68713576511999</v>
      </c>
      <c r="E23" s="538">
        <v>133.74981035573683</v>
      </c>
      <c r="F23" s="647">
        <v>2174.7743897926366</v>
      </c>
    </row>
    <row r="24" spans="2:6" x14ac:dyDescent="0.25">
      <c r="B24" s="545" t="s">
        <v>808</v>
      </c>
      <c r="C24" s="538">
        <v>144.79529806196001</v>
      </c>
      <c r="D24" s="538">
        <v>13.66581492120074</v>
      </c>
      <c r="E24" s="538">
        <v>3.8405760981710597</v>
      </c>
      <c r="F24" s="648">
        <v>162.3016890813318</v>
      </c>
    </row>
    <row r="25" spans="2:6" x14ac:dyDescent="0.25">
      <c r="B25" s="545" t="s">
        <v>240</v>
      </c>
      <c r="C25" s="538">
        <v>353.47085024204995</v>
      </c>
      <c r="D25" s="538">
        <v>30.17176214473</v>
      </c>
      <c r="E25" s="538">
        <v>12.083335038516605</v>
      </c>
      <c r="F25" s="648">
        <v>395.72594742529657</v>
      </c>
    </row>
    <row r="26" spans="2:6" x14ac:dyDescent="0.25">
      <c r="B26" s="649" t="s">
        <v>39</v>
      </c>
      <c r="C26" s="650">
        <v>2359.6035919757901</v>
      </c>
      <c r="D26" s="650">
        <v>223.52471283105072</v>
      </c>
      <c r="E26" s="650">
        <v>149.67372149242448</v>
      </c>
      <c r="F26" s="651">
        <v>2732.802026299265</v>
      </c>
    </row>
  </sheetData>
  <hyperlinks>
    <hyperlink ref="A1" location="Sommaire!A1" display="Retour sommaire"/>
  </hyperlinks>
  <pageMargins left="0.7" right="0.7" top="0.75" bottom="0.75" header="0.3" footer="0.3"/>
  <pageSetup paperSize="9" orientation="portrait" r:id="rId1"/>
  <drawing r:id="rId2"/>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33"/>
  <dimension ref="A1:V21"/>
  <sheetViews>
    <sheetView showGridLines="0" workbookViewId="0"/>
  </sheetViews>
  <sheetFormatPr baseColWidth="10" defaultRowHeight="15" x14ac:dyDescent="0.25"/>
  <cols>
    <col min="2" max="2" width="40" customWidth="1"/>
    <col min="3" max="7" width="6.5703125" bestFit="1" customWidth="1"/>
    <col min="8" max="9" width="5.140625" bestFit="1" customWidth="1"/>
    <col min="10" max="10" width="5.42578125" bestFit="1" customWidth="1"/>
    <col min="11" max="14" width="5.140625" bestFit="1" customWidth="1"/>
    <col min="15" max="15" width="5.42578125" bestFit="1" customWidth="1"/>
    <col min="16" max="17" width="5.140625" bestFit="1" customWidth="1"/>
    <col min="18" max="19" width="6.5703125" bestFit="1" customWidth="1"/>
    <col min="20" max="20" width="7.85546875" bestFit="1" customWidth="1"/>
    <col min="21" max="22" width="6.5703125" bestFit="1" customWidth="1"/>
  </cols>
  <sheetData>
    <row r="1" spans="1:22" x14ac:dyDescent="0.25">
      <c r="A1" s="867" t="s">
        <v>6</v>
      </c>
    </row>
    <row r="2" spans="1:22" ht="23.25" x14ac:dyDescent="0.35">
      <c r="B2" s="3" t="s">
        <v>811</v>
      </c>
    </row>
    <row r="3" spans="1:22" x14ac:dyDescent="0.25">
      <c r="B3" s="4" t="s">
        <v>812</v>
      </c>
    </row>
    <row r="4" spans="1:22" x14ac:dyDescent="0.25">
      <c r="B4" s="4" t="s">
        <v>812</v>
      </c>
    </row>
    <row r="6" spans="1:22" x14ac:dyDescent="0.25">
      <c r="B6" s="652" t="s">
        <v>156</v>
      </c>
      <c r="C6" s="1248" t="s">
        <v>157</v>
      </c>
      <c r="D6" s="1249"/>
      <c r="E6" s="1249"/>
      <c r="F6" s="1249"/>
      <c r="G6" s="1250"/>
      <c r="H6" s="1248" t="s">
        <v>158</v>
      </c>
      <c r="I6" s="1249"/>
      <c r="J6" s="1249"/>
      <c r="K6" s="1249"/>
      <c r="L6" s="1250"/>
      <c r="M6" s="1248" t="s">
        <v>449</v>
      </c>
      <c r="N6" s="1249"/>
      <c r="O6" s="1249"/>
      <c r="P6" s="1249"/>
      <c r="Q6" s="1250"/>
      <c r="R6" s="1248" t="s">
        <v>39</v>
      </c>
      <c r="S6" s="1249"/>
      <c r="T6" s="1249"/>
      <c r="U6" s="1249"/>
      <c r="V6" s="1249"/>
    </row>
    <row r="7" spans="1:22" x14ac:dyDescent="0.25">
      <c r="B7" s="653"/>
      <c r="C7" s="654">
        <v>2015</v>
      </c>
      <c r="D7" s="655">
        <v>2016</v>
      </c>
      <c r="E7" s="507">
        <v>2017</v>
      </c>
      <c r="F7" s="507">
        <v>2018</v>
      </c>
      <c r="G7" s="509">
        <v>2019</v>
      </c>
      <c r="H7" s="654">
        <v>2015</v>
      </c>
      <c r="I7" s="655">
        <v>2016</v>
      </c>
      <c r="J7" s="507">
        <v>2017</v>
      </c>
      <c r="K7" s="507">
        <v>2018</v>
      </c>
      <c r="L7" s="509">
        <v>2019</v>
      </c>
      <c r="M7" s="654">
        <v>2015</v>
      </c>
      <c r="N7" s="655">
        <v>2016</v>
      </c>
      <c r="O7" s="507">
        <v>2017</v>
      </c>
      <c r="P7" s="507">
        <v>2018</v>
      </c>
      <c r="Q7" s="509">
        <v>2019</v>
      </c>
      <c r="R7" s="656">
        <v>2015</v>
      </c>
      <c r="S7" s="655">
        <v>2016</v>
      </c>
      <c r="T7" s="633">
        <v>2017</v>
      </c>
      <c r="U7" s="633">
        <v>2018</v>
      </c>
      <c r="V7" s="567">
        <v>2019</v>
      </c>
    </row>
    <row r="8" spans="1:22" x14ac:dyDescent="0.25">
      <c r="B8" s="657" t="s">
        <v>807</v>
      </c>
      <c r="C8" s="658">
        <v>1703.3432368333999</v>
      </c>
      <c r="D8" s="658">
        <v>1746.5402552313401</v>
      </c>
      <c r="E8" s="658">
        <v>1760.2220141477608</v>
      </c>
      <c r="F8" s="658">
        <v>1802.63732441102</v>
      </c>
      <c r="G8" s="659">
        <v>1861.33744367178</v>
      </c>
      <c r="H8" s="658">
        <v>125.78135791620001</v>
      </c>
      <c r="I8" s="658">
        <v>183.75374752769</v>
      </c>
      <c r="J8" s="658">
        <v>159.22058914506997</v>
      </c>
      <c r="K8" s="658">
        <v>173.20443973716996</v>
      </c>
      <c r="L8" s="659">
        <v>179.68713576512002</v>
      </c>
      <c r="M8" s="658">
        <v>145.70404427732998</v>
      </c>
      <c r="N8" s="658">
        <v>96.77752027873359</v>
      </c>
      <c r="O8" s="658">
        <v>129.44431650454987</v>
      </c>
      <c r="P8" s="658">
        <v>132.16864868485888</v>
      </c>
      <c r="Q8" s="659">
        <v>133.74981035573686</v>
      </c>
      <c r="R8" s="658">
        <v>1974.82863902693</v>
      </c>
      <c r="S8" s="658">
        <v>2027.0715230377637</v>
      </c>
      <c r="T8" s="660">
        <v>2048.8869197973804</v>
      </c>
      <c r="U8" s="658">
        <v>2108.0104128330486</v>
      </c>
      <c r="V8" s="659">
        <v>2174.7743897926371</v>
      </c>
    </row>
    <row r="9" spans="1:22" x14ac:dyDescent="0.25">
      <c r="B9" s="540" t="s">
        <v>813</v>
      </c>
      <c r="C9" s="661">
        <v>1417.287928666</v>
      </c>
      <c r="D9" s="661">
        <v>1459.7302056216101</v>
      </c>
      <c r="E9" s="661">
        <v>1483.1687710610208</v>
      </c>
      <c r="F9" s="661">
        <v>1527.3741065064601</v>
      </c>
      <c r="G9" s="662">
        <v>1561.3647937130399</v>
      </c>
      <c r="H9" s="661">
        <v>119.77724502090001</v>
      </c>
      <c r="I9" s="661">
        <v>152.94313440957001</v>
      </c>
      <c r="J9" s="661">
        <v>129.32258820592995</v>
      </c>
      <c r="K9" s="661">
        <v>168.22199054416996</v>
      </c>
      <c r="L9" s="662">
        <v>168.97073598805002</v>
      </c>
      <c r="M9" s="661">
        <v>142.8004244220717</v>
      </c>
      <c r="N9" s="661">
        <v>95.140214802492125</v>
      </c>
      <c r="O9" s="661">
        <v>125.60381686399774</v>
      </c>
      <c r="P9" s="661">
        <v>130.01335049016936</v>
      </c>
      <c r="Q9" s="662">
        <v>131.80503597374687</v>
      </c>
      <c r="R9" s="661">
        <v>1679.8655981089717</v>
      </c>
      <c r="S9" s="661">
        <v>1707.8135548336722</v>
      </c>
      <c r="T9" s="661">
        <v>1738.0951761309486</v>
      </c>
      <c r="U9" s="661">
        <v>1825.6094475407995</v>
      </c>
      <c r="V9" s="662">
        <v>1862.1405656748368</v>
      </c>
    </row>
    <row r="10" spans="1:22" x14ac:dyDescent="0.25">
      <c r="B10" s="540" t="s">
        <v>814</v>
      </c>
      <c r="C10" s="661">
        <v>252.89946635409999</v>
      </c>
      <c r="D10" s="661">
        <v>260.54164683202998</v>
      </c>
      <c r="E10" s="661">
        <v>259.49725711885998</v>
      </c>
      <c r="F10" s="661">
        <v>253.55245646322999</v>
      </c>
      <c r="G10" s="662">
        <v>281.87406720215</v>
      </c>
      <c r="H10" s="661">
        <v>2.2257005843000002</v>
      </c>
      <c r="I10" s="661">
        <v>28.109307468899999</v>
      </c>
      <c r="J10" s="661">
        <v>28.589374101079997</v>
      </c>
      <c r="K10" s="661">
        <v>3.7540596904200001</v>
      </c>
      <c r="L10" s="662">
        <v>9.9687279035700005</v>
      </c>
      <c r="M10" s="661">
        <v>2.8715963292583004</v>
      </c>
      <c r="N10" s="661">
        <v>1.6373054762414598</v>
      </c>
      <c r="O10" s="661">
        <v>3.8404996405521405</v>
      </c>
      <c r="P10" s="661">
        <v>2.1552981946895207</v>
      </c>
      <c r="Q10" s="662">
        <v>1.9447743819899996</v>
      </c>
      <c r="R10" s="661">
        <v>257.99676326765831</v>
      </c>
      <c r="S10" s="661">
        <v>290.28825977717145</v>
      </c>
      <c r="T10" s="661">
        <v>291.92713086049213</v>
      </c>
      <c r="U10" s="661">
        <v>259.46181434833949</v>
      </c>
      <c r="V10" s="662">
        <v>293.78756948771002</v>
      </c>
    </row>
    <row r="11" spans="1:22" x14ac:dyDescent="0.25">
      <c r="B11" s="540" t="s">
        <v>815</v>
      </c>
      <c r="C11" s="661">
        <v>33.1540520247</v>
      </c>
      <c r="D11" s="661">
        <v>26.2609018952</v>
      </c>
      <c r="E11" s="661">
        <v>17.554260197249999</v>
      </c>
      <c r="F11" s="661">
        <v>21.70480108361</v>
      </c>
      <c r="G11" s="662">
        <v>18.056380562729998</v>
      </c>
      <c r="H11" s="661">
        <v>3.7784123109999999</v>
      </c>
      <c r="I11" s="661">
        <v>2.6979968935900001</v>
      </c>
      <c r="J11" s="661">
        <v>1.3053180824300001</v>
      </c>
      <c r="K11" s="661">
        <v>1.2252478412000001</v>
      </c>
      <c r="L11" s="662">
        <v>0.74567394861999992</v>
      </c>
      <c r="M11" s="661">
        <v>3.1632454999999997E-2</v>
      </c>
      <c r="N11" s="661">
        <v>0</v>
      </c>
      <c r="O11" s="661">
        <v>0</v>
      </c>
      <c r="P11" s="661">
        <v>0</v>
      </c>
      <c r="Q11" s="662">
        <v>0</v>
      </c>
      <c r="R11" s="661">
        <v>36.964096790699998</v>
      </c>
      <c r="S11" s="661">
        <v>28.958898788790002</v>
      </c>
      <c r="T11" s="661">
        <v>18.859578279679997</v>
      </c>
      <c r="U11" s="661">
        <v>22.930048924810002</v>
      </c>
      <c r="V11" s="662">
        <v>18.802054511349997</v>
      </c>
    </row>
    <row r="12" spans="1:22" x14ac:dyDescent="0.25">
      <c r="B12" s="540" t="s">
        <v>816</v>
      </c>
      <c r="C12" s="661">
        <v>1.7897886E-3</v>
      </c>
      <c r="D12" s="661">
        <v>7.5008825000000001E-3</v>
      </c>
      <c r="E12" s="661">
        <v>1.72577063E-3</v>
      </c>
      <c r="F12" s="661">
        <v>5.9603577200000001E-3</v>
      </c>
      <c r="G12" s="662">
        <v>4.2202193860000008E-2</v>
      </c>
      <c r="H12" s="661">
        <v>0</v>
      </c>
      <c r="I12" s="661">
        <v>3.3087556300000001E-3</v>
      </c>
      <c r="J12" s="661">
        <v>3.3087556300000001E-3</v>
      </c>
      <c r="K12" s="661">
        <v>3.1416613799999998E-3</v>
      </c>
      <c r="L12" s="662">
        <v>1.9979248800000003E-3</v>
      </c>
      <c r="M12" s="661">
        <v>3.91071E-4</v>
      </c>
      <c r="N12" s="661">
        <v>0</v>
      </c>
      <c r="O12" s="661">
        <v>0</v>
      </c>
      <c r="P12" s="661">
        <v>0</v>
      </c>
      <c r="Q12" s="662">
        <v>0</v>
      </c>
      <c r="R12" s="661">
        <v>2.1808596E-3</v>
      </c>
      <c r="S12" s="661">
        <v>1.080963813E-2</v>
      </c>
      <c r="T12" s="661">
        <v>5.0345262599999999E-3</v>
      </c>
      <c r="U12" s="661">
        <v>9.1020191000000007E-3</v>
      </c>
      <c r="V12" s="662">
        <v>4.4200118740000009E-2</v>
      </c>
    </row>
    <row r="13" spans="1:22" x14ac:dyDescent="0.25">
      <c r="B13" s="663" t="s">
        <v>817</v>
      </c>
      <c r="C13" s="658">
        <v>173.04754661490003</v>
      </c>
      <c r="D13" s="658">
        <v>168.87994460908976</v>
      </c>
      <c r="E13" s="660">
        <v>142.75355052648015</v>
      </c>
      <c r="F13" s="658">
        <v>154.23731641062</v>
      </c>
      <c r="G13" s="659">
        <v>144.79529806195998</v>
      </c>
      <c r="H13" s="658">
        <v>17.7576799733</v>
      </c>
      <c r="I13" s="658">
        <v>23.730029358050942</v>
      </c>
      <c r="J13" s="660">
        <v>16.01198589262</v>
      </c>
      <c r="K13" s="658">
        <v>14.848401082252876</v>
      </c>
      <c r="L13" s="659">
        <v>13.66581492120074</v>
      </c>
      <c r="M13" s="658">
        <v>3.3456352923699999</v>
      </c>
      <c r="N13" s="658">
        <v>1.0300112774615906</v>
      </c>
      <c r="O13" s="660">
        <v>2.6985898795755574</v>
      </c>
      <c r="P13" s="658">
        <v>3.8922181189784437</v>
      </c>
      <c r="Q13" s="659">
        <v>3.8405760981710602</v>
      </c>
      <c r="R13" s="658">
        <v>194.15086188057001</v>
      </c>
      <c r="S13" s="658">
        <v>193.63998524460231</v>
      </c>
      <c r="T13" s="660">
        <v>161.46412629867572</v>
      </c>
      <c r="U13" s="658">
        <v>172.97793561185131</v>
      </c>
      <c r="V13" s="659">
        <v>162.30168908133177</v>
      </c>
    </row>
    <row r="14" spans="1:22" x14ac:dyDescent="0.25">
      <c r="B14" s="540" t="s">
        <v>818</v>
      </c>
      <c r="C14" s="661">
        <v>69.844488488600007</v>
      </c>
      <c r="D14" s="661">
        <v>64.172838649989771</v>
      </c>
      <c r="E14" s="661">
        <v>57.566162949330177</v>
      </c>
      <c r="F14" s="661">
        <v>69.524353658099997</v>
      </c>
      <c r="G14" s="662">
        <v>61.416321656099996</v>
      </c>
      <c r="H14" s="661">
        <v>5.8757094016</v>
      </c>
      <c r="I14" s="661">
        <v>9.7590127092109409</v>
      </c>
      <c r="J14" s="661">
        <v>6.677709386930001</v>
      </c>
      <c r="K14" s="661">
        <v>5.4004972696328748</v>
      </c>
      <c r="L14" s="662">
        <v>5.95495242612074</v>
      </c>
      <c r="M14" s="661">
        <v>0.77575772420000011</v>
      </c>
      <c r="N14" s="661">
        <v>0.53730397508796535</v>
      </c>
      <c r="O14" s="661">
        <v>0.35968336665485717</v>
      </c>
      <c r="P14" s="661">
        <v>0.73496149769204289</v>
      </c>
      <c r="Q14" s="662">
        <v>0.35585084034000003</v>
      </c>
      <c r="R14" s="661">
        <v>76.495955614400017</v>
      </c>
      <c r="S14" s="661">
        <v>74.469155334288672</v>
      </c>
      <c r="T14" s="661">
        <v>64.603555702915045</v>
      </c>
      <c r="U14" s="661">
        <v>75.659812425424917</v>
      </c>
      <c r="V14" s="662">
        <v>67.727124922560733</v>
      </c>
    </row>
    <row r="15" spans="1:22" x14ac:dyDescent="0.25">
      <c r="B15" s="540" t="s">
        <v>819</v>
      </c>
      <c r="C15" s="661">
        <v>81.929495995800011</v>
      </c>
      <c r="D15" s="661">
        <v>84.324367759519987</v>
      </c>
      <c r="E15" s="661">
        <v>72.950563642039995</v>
      </c>
      <c r="F15" s="661">
        <v>69.342446276230007</v>
      </c>
      <c r="G15" s="662">
        <v>71.804807333970004</v>
      </c>
      <c r="H15" s="661">
        <v>7.0674609832000002</v>
      </c>
      <c r="I15" s="661">
        <v>7.4307232948100008</v>
      </c>
      <c r="J15" s="661">
        <v>5.2241794330899989</v>
      </c>
      <c r="K15" s="661">
        <v>5.7140664126600003</v>
      </c>
      <c r="L15" s="662">
        <v>5.1629664925799998</v>
      </c>
      <c r="M15" s="661">
        <v>1.2742791943699998</v>
      </c>
      <c r="N15" s="661">
        <v>0.27778166421362527</v>
      </c>
      <c r="O15" s="661">
        <v>0.8398367016806999</v>
      </c>
      <c r="P15" s="661">
        <v>1.2228416352864007</v>
      </c>
      <c r="Q15" s="662">
        <v>1.1664597595010597</v>
      </c>
      <c r="R15" s="661">
        <v>90.271236173369999</v>
      </c>
      <c r="S15" s="661">
        <v>92.032872718543615</v>
      </c>
      <c r="T15" s="661">
        <v>79.014579776810692</v>
      </c>
      <c r="U15" s="661">
        <v>76.27935432417641</v>
      </c>
      <c r="V15" s="662">
        <v>78.134233586051067</v>
      </c>
    </row>
    <row r="16" spans="1:22" x14ac:dyDescent="0.25">
      <c r="B16" s="540" t="s">
        <v>820</v>
      </c>
      <c r="C16" s="661">
        <v>21.245257105499999</v>
      </c>
      <c r="D16" s="661">
        <v>20.35408659258</v>
      </c>
      <c r="E16" s="661">
        <v>12.219645197609999</v>
      </c>
      <c r="F16" s="661">
        <v>15.34529648454</v>
      </c>
      <c r="G16" s="662">
        <v>11.520497936880002</v>
      </c>
      <c r="H16" s="661">
        <v>4.8133661922000002</v>
      </c>
      <c r="I16" s="661">
        <v>6.5401685790299995</v>
      </c>
      <c r="J16" s="661">
        <v>4.1099722975999988</v>
      </c>
      <c r="K16" s="661">
        <v>3.7336964739600003</v>
      </c>
      <c r="L16" s="662">
        <v>2.5465542525</v>
      </c>
      <c r="M16" s="661">
        <v>1.2955983738000001</v>
      </c>
      <c r="N16" s="661">
        <v>0.21492563815999999</v>
      </c>
      <c r="O16" s="661">
        <v>1.49906981124</v>
      </c>
      <c r="P16" s="661">
        <v>1.9343655</v>
      </c>
      <c r="Q16" s="662">
        <v>2.3182654983300002</v>
      </c>
      <c r="R16" s="661">
        <v>27.3542216715</v>
      </c>
      <c r="S16" s="661">
        <v>27.109180809769999</v>
      </c>
      <c r="T16" s="661">
        <v>17.82868730645</v>
      </c>
      <c r="U16" s="661">
        <v>21.013358458500001</v>
      </c>
      <c r="V16" s="662">
        <v>16.385317687710003</v>
      </c>
    </row>
    <row r="17" spans="2:22" x14ac:dyDescent="0.25">
      <c r="B17" s="540" t="s">
        <v>821</v>
      </c>
      <c r="C17" s="661">
        <v>2.8305025000000001E-2</v>
      </c>
      <c r="D17" s="661">
        <v>2.8651606999999999E-2</v>
      </c>
      <c r="E17" s="661">
        <v>1.7178737499999999E-2</v>
      </c>
      <c r="F17" s="661">
        <v>2.521999175E-2</v>
      </c>
      <c r="G17" s="662">
        <v>5.3671135009999996E-2</v>
      </c>
      <c r="H17" s="661">
        <v>1.1433963E-3</v>
      </c>
      <c r="I17" s="661">
        <v>1.2477500000000001E-4</v>
      </c>
      <c r="J17" s="661">
        <v>1.2477500000000001E-4</v>
      </c>
      <c r="K17" s="661">
        <v>1.4092600000000001E-4</v>
      </c>
      <c r="L17" s="662">
        <v>1.3417500000000001E-3</v>
      </c>
      <c r="M17" s="661">
        <v>0</v>
      </c>
      <c r="N17" s="661">
        <v>0</v>
      </c>
      <c r="O17" s="661">
        <v>0</v>
      </c>
      <c r="P17" s="661">
        <v>4.9486E-5</v>
      </c>
      <c r="Q17" s="662">
        <v>0</v>
      </c>
      <c r="R17" s="661">
        <v>2.9448421299999999E-2</v>
      </c>
      <c r="S17" s="661">
        <v>2.8776382E-2</v>
      </c>
      <c r="T17" s="661">
        <v>1.73035125E-2</v>
      </c>
      <c r="U17" s="661">
        <v>2.5410403750000001E-2</v>
      </c>
      <c r="V17" s="662">
        <v>5.5012885009999998E-2</v>
      </c>
    </row>
    <row r="18" spans="2:22" x14ac:dyDescent="0.25">
      <c r="B18" s="663" t="s">
        <v>240</v>
      </c>
      <c r="C18" s="658">
        <v>309.1116290562</v>
      </c>
      <c r="D18" s="658">
        <v>313.96208442448346</v>
      </c>
      <c r="E18" s="660">
        <v>318.80609770579815</v>
      </c>
      <c r="F18" s="658">
        <v>342.61708731673997</v>
      </c>
      <c r="G18" s="659">
        <v>353.47085024205001</v>
      </c>
      <c r="H18" s="658">
        <v>25.304425547999998</v>
      </c>
      <c r="I18" s="658">
        <v>24.33915117295</v>
      </c>
      <c r="J18" s="660">
        <v>25.395253751109994</v>
      </c>
      <c r="K18" s="658">
        <v>24.791279379109998</v>
      </c>
      <c r="L18" s="659">
        <v>30.17176214473</v>
      </c>
      <c r="M18" s="658">
        <v>14.215639698400004</v>
      </c>
      <c r="N18" s="658">
        <v>12.549667741855528</v>
      </c>
      <c r="O18" s="660">
        <v>12.283967548370461</v>
      </c>
      <c r="P18" s="658">
        <v>13.177193863868887</v>
      </c>
      <c r="Q18" s="659">
        <v>12.083335038516609</v>
      </c>
      <c r="R18" s="658">
        <v>348.63169430260001</v>
      </c>
      <c r="S18" s="658">
        <v>350.85090333928895</v>
      </c>
      <c r="T18" s="658">
        <v>356.4853190052786</v>
      </c>
      <c r="U18" s="658">
        <v>380.58556055971883</v>
      </c>
      <c r="V18" s="659">
        <v>395.72594742529662</v>
      </c>
    </row>
    <row r="19" spans="2:22" x14ac:dyDescent="0.25">
      <c r="B19" s="540" t="s">
        <v>822</v>
      </c>
      <c r="C19" s="661">
        <v>213.71208030880001</v>
      </c>
      <c r="D19" s="661">
        <v>218.56498122575999</v>
      </c>
      <c r="E19" s="661">
        <v>231.50232810725998</v>
      </c>
      <c r="F19" s="661">
        <v>250.09958317749999</v>
      </c>
      <c r="G19" s="662">
        <v>245.43748448065</v>
      </c>
      <c r="H19" s="661">
        <v>13.250879178900002</v>
      </c>
      <c r="I19" s="661">
        <v>16.300480226179999</v>
      </c>
      <c r="J19" s="661">
        <v>16.082699781339997</v>
      </c>
      <c r="K19" s="661">
        <v>17.229601305909998</v>
      </c>
      <c r="L19" s="662">
        <v>17.463454851070001</v>
      </c>
      <c r="M19" s="661">
        <v>10.871688158500003</v>
      </c>
      <c r="N19" s="661">
        <v>8.8237361151999707</v>
      </c>
      <c r="O19" s="661">
        <v>8.8415081484256408</v>
      </c>
      <c r="P19" s="661">
        <v>9.2861625723173891</v>
      </c>
      <c r="Q19" s="662">
        <v>8.325215284581331</v>
      </c>
      <c r="R19" s="661">
        <v>237.83464764620001</v>
      </c>
      <c r="S19" s="661">
        <v>243.68919756713998</v>
      </c>
      <c r="T19" s="661">
        <v>256.42653603702564</v>
      </c>
      <c r="U19" s="661">
        <v>276.6153470557274</v>
      </c>
      <c r="V19" s="662">
        <v>271.2261546163013</v>
      </c>
    </row>
    <row r="20" spans="2:22" x14ac:dyDescent="0.25">
      <c r="B20" s="540" t="s">
        <v>823</v>
      </c>
      <c r="C20" s="661">
        <v>95.39954874739999</v>
      </c>
      <c r="D20" s="661">
        <v>95.397103198723471</v>
      </c>
      <c r="E20" s="661">
        <v>87.303769598538167</v>
      </c>
      <c r="F20" s="661">
        <v>92.517504139239989</v>
      </c>
      <c r="G20" s="662">
        <v>108.03336576140001</v>
      </c>
      <c r="H20" s="661">
        <v>12.053546369099998</v>
      </c>
      <c r="I20" s="661">
        <v>8.0386709467700008</v>
      </c>
      <c r="J20" s="661">
        <v>9.3125539697699971</v>
      </c>
      <c r="K20" s="661">
        <v>7.5616780731999995</v>
      </c>
      <c r="L20" s="662">
        <v>12.708307293659999</v>
      </c>
      <c r="M20" s="661">
        <v>3.3439515399000013</v>
      </c>
      <c r="N20" s="661">
        <v>3.7259316266555564</v>
      </c>
      <c r="O20" s="661">
        <v>3.4424593999448194</v>
      </c>
      <c r="P20" s="661">
        <v>3.8910312915514984</v>
      </c>
      <c r="Q20" s="662">
        <v>3.758119753935278</v>
      </c>
      <c r="R20" s="661">
        <v>110.79704665639998</v>
      </c>
      <c r="S20" s="661">
        <v>107.16170577214902</v>
      </c>
      <c r="T20" s="661">
        <v>100.05878296825298</v>
      </c>
      <c r="U20" s="661">
        <v>103.97021350399149</v>
      </c>
      <c r="V20" s="662">
        <v>124.49979280899528</v>
      </c>
    </row>
    <row r="21" spans="2:22" x14ac:dyDescent="0.25">
      <c r="B21" s="664" t="s">
        <v>39</v>
      </c>
      <c r="C21" s="665">
        <v>2185.5024125045002</v>
      </c>
      <c r="D21" s="665">
        <v>2229.3822842649133</v>
      </c>
      <c r="E21" s="665">
        <v>2221.7816623800391</v>
      </c>
      <c r="F21" s="665">
        <v>2299.49172813838</v>
      </c>
      <c r="G21" s="666">
        <v>2359.6035919757901</v>
      </c>
      <c r="H21" s="665">
        <v>168.84346343750002</v>
      </c>
      <c r="I21" s="665">
        <v>231.82292805869093</v>
      </c>
      <c r="J21" s="665">
        <v>200.62782878879995</v>
      </c>
      <c r="K21" s="665">
        <v>212.84412019853283</v>
      </c>
      <c r="L21" s="666">
        <v>223.52471283105075</v>
      </c>
      <c r="M21" s="665">
        <v>163.26531926809997</v>
      </c>
      <c r="N21" s="665">
        <v>110.35719929805072</v>
      </c>
      <c r="O21" s="665">
        <v>144.42687393249588</v>
      </c>
      <c r="P21" s="665">
        <v>149.23806066770621</v>
      </c>
      <c r="Q21" s="666">
        <v>149.67372149242453</v>
      </c>
      <c r="R21" s="665">
        <v>2517.6111952101</v>
      </c>
      <c r="S21" s="665">
        <v>2571.562411621655</v>
      </c>
      <c r="T21" s="665">
        <v>2566.8363651013346</v>
      </c>
      <c r="U21" s="665">
        <v>2661.5739090046191</v>
      </c>
      <c r="V21" s="666">
        <v>2732.8020262992654</v>
      </c>
    </row>
  </sheetData>
  <mergeCells count="4">
    <mergeCell ref="C6:G6"/>
    <mergeCell ref="H6:L6"/>
    <mergeCell ref="M6:Q6"/>
    <mergeCell ref="R6:V6"/>
  </mergeCells>
  <hyperlinks>
    <hyperlink ref="A1" location="Sommaire!A1" display="Retour sommaire"/>
  </hyperlinks>
  <pageMargins left="0.7" right="0.7" top="0.75" bottom="0.75" header="0.3" footer="0.3"/>
  <pageSetup paperSize="9" orientation="portrait"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34"/>
  <dimension ref="A1:K35"/>
  <sheetViews>
    <sheetView showGridLines="0" workbookViewId="0"/>
  </sheetViews>
  <sheetFormatPr baseColWidth="10" defaultRowHeight="15" x14ac:dyDescent="0.25"/>
  <sheetData>
    <row r="1" spans="1:2" x14ac:dyDescent="0.25">
      <c r="A1" s="2" t="s">
        <v>6</v>
      </c>
    </row>
    <row r="2" spans="1:2" ht="23.25" x14ac:dyDescent="0.35">
      <c r="B2" s="3" t="s">
        <v>916</v>
      </c>
    </row>
    <row r="3" spans="1:2" x14ac:dyDescent="0.25">
      <c r="B3" s="4" t="s">
        <v>812</v>
      </c>
    </row>
    <row r="28" spans="2:11" x14ac:dyDescent="0.25">
      <c r="C28" s="1251" t="s">
        <v>157</v>
      </c>
      <c r="D28" s="1251"/>
      <c r="E28" s="1251"/>
      <c r="F28" s="1251" t="s">
        <v>910</v>
      </c>
      <c r="G28" s="1251"/>
      <c r="H28" s="1252"/>
      <c r="I28" s="1251" t="s">
        <v>449</v>
      </c>
      <c r="J28" s="1251"/>
      <c r="K28" s="1252"/>
    </row>
    <row r="29" spans="2:11" ht="33.75" x14ac:dyDescent="0.25">
      <c r="B29" s="396"/>
      <c r="C29" s="667" t="s">
        <v>826</v>
      </c>
      <c r="D29" s="667" t="s">
        <v>827</v>
      </c>
      <c r="E29" s="667" t="s">
        <v>828</v>
      </c>
      <c r="F29" s="667" t="s">
        <v>826</v>
      </c>
      <c r="G29" s="667" t="s">
        <v>827</v>
      </c>
      <c r="H29" s="668" t="s">
        <v>828</v>
      </c>
      <c r="I29" s="667" t="s">
        <v>826</v>
      </c>
      <c r="J29" s="667" t="s">
        <v>827</v>
      </c>
      <c r="K29" s="668" t="s">
        <v>828</v>
      </c>
    </row>
    <row r="30" spans="2:11" x14ac:dyDescent="0.25">
      <c r="B30" s="669">
        <v>2014</v>
      </c>
      <c r="C30" s="670">
        <v>0.43094467312383467</v>
      </c>
      <c r="D30" s="670">
        <v>0.2436464360504412</v>
      </c>
      <c r="E30" s="868">
        <v>0.30574902046106306</v>
      </c>
      <c r="F30" s="670">
        <v>0.37465085604013199</v>
      </c>
      <c r="G30" s="670">
        <v>0.21066770212445618</v>
      </c>
      <c r="H30" s="868">
        <v>0.27400109575264714</v>
      </c>
      <c r="I30" s="670"/>
      <c r="J30" s="670"/>
      <c r="K30" s="670"/>
    </row>
    <row r="31" spans="2:11" x14ac:dyDescent="0.25">
      <c r="B31" s="671">
        <v>2015</v>
      </c>
      <c r="C31" s="672">
        <v>0.42044920016980447</v>
      </c>
      <c r="D31" s="672">
        <v>0.24581951804692831</v>
      </c>
      <c r="E31" s="869">
        <v>0.30143087060875584</v>
      </c>
      <c r="F31" s="672">
        <v>0.50983392830221763</v>
      </c>
      <c r="G31" s="672">
        <v>0.1998706439862584</v>
      </c>
      <c r="H31" s="869">
        <v>0.34078794997723244</v>
      </c>
      <c r="I31" s="672"/>
      <c r="J31" s="672"/>
      <c r="K31" s="672"/>
    </row>
    <row r="32" spans="2:11" x14ac:dyDescent="0.25">
      <c r="B32" s="673">
        <v>2016</v>
      </c>
      <c r="C32" s="670">
        <v>0.40734754101371828</v>
      </c>
      <c r="D32" s="670">
        <v>0.23976340067624818</v>
      </c>
      <c r="E32" s="870">
        <v>0.29287753086440205</v>
      </c>
      <c r="F32" s="670">
        <v>0.52532205240051144</v>
      </c>
      <c r="G32" s="670">
        <v>0.18625246260954351</v>
      </c>
      <c r="H32" s="870">
        <v>0.34721157287272342</v>
      </c>
      <c r="I32" s="670"/>
      <c r="J32" s="670"/>
      <c r="K32" s="670"/>
    </row>
    <row r="33" spans="2:11" x14ac:dyDescent="0.25">
      <c r="B33" s="671">
        <v>2017</v>
      </c>
      <c r="C33" s="672">
        <v>0.44459676602600751</v>
      </c>
      <c r="D33" s="672">
        <v>0.23492447861167107</v>
      </c>
      <c r="E33" s="869">
        <v>0.29715985860260391</v>
      </c>
      <c r="F33" s="672">
        <v>0.47215492781677199</v>
      </c>
      <c r="G33" s="672">
        <v>0.19720483604662695</v>
      </c>
      <c r="H33" s="869">
        <v>0.32332729735836468</v>
      </c>
      <c r="I33" s="672"/>
      <c r="J33" s="672"/>
      <c r="K33" s="672"/>
    </row>
    <row r="34" spans="2:11" x14ac:dyDescent="0.25">
      <c r="B34" s="673">
        <v>2018</v>
      </c>
      <c r="C34" s="670">
        <v>0.44367531049356029</v>
      </c>
      <c r="D34" s="670">
        <v>0.22974620992760844</v>
      </c>
      <c r="E34" s="870">
        <v>0.29277224722201922</v>
      </c>
      <c r="F34" s="670">
        <v>0.46971902807044597</v>
      </c>
      <c r="G34" s="670">
        <v>0.21670485312614238</v>
      </c>
      <c r="H34" s="870">
        <v>0.34970715766580535</v>
      </c>
      <c r="I34" s="670">
        <v>0.45407694389206227</v>
      </c>
      <c r="J34" s="670">
        <v>8.0277049708257817E-2</v>
      </c>
      <c r="K34" s="670">
        <v>0.21369757120885824</v>
      </c>
    </row>
    <row r="35" spans="2:11" x14ac:dyDescent="0.25">
      <c r="B35" s="671">
        <v>2019</v>
      </c>
      <c r="C35" s="672">
        <v>0.43560191031987777</v>
      </c>
      <c r="D35" s="672">
        <v>0.22496454713538541</v>
      </c>
      <c r="E35" s="869">
        <v>0.28555406308101255</v>
      </c>
      <c r="F35" s="672">
        <v>0.46571068733505533</v>
      </c>
      <c r="G35" s="672">
        <v>0.2433077556662844</v>
      </c>
      <c r="H35" s="869">
        <v>0.35866546447420544</v>
      </c>
      <c r="I35" s="672">
        <v>0.4264922792720689</v>
      </c>
      <c r="J35" s="672">
        <v>9.0559473349683242E-2</v>
      </c>
      <c r="K35" s="672">
        <v>0.21101600951633118</v>
      </c>
    </row>
  </sheetData>
  <mergeCells count="3">
    <mergeCell ref="C28:E28"/>
    <mergeCell ref="F28:H28"/>
    <mergeCell ref="I28:K28"/>
  </mergeCells>
  <hyperlinks>
    <hyperlink ref="A1" location="Sommaire!A1" display="Retour sommaire"/>
  </hyperlinks>
  <pageMargins left="0.7" right="0.7" top="0.75" bottom="0.75" header="0.3" footer="0.3"/>
  <pageSetup paperSize="9" orientation="portrait" r:id="rId1"/>
  <drawing r:id="rId2"/>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36"/>
  <dimension ref="A1:F17"/>
  <sheetViews>
    <sheetView showGridLines="0" workbookViewId="0"/>
  </sheetViews>
  <sheetFormatPr baseColWidth="10" defaultRowHeight="15" x14ac:dyDescent="0.25"/>
  <cols>
    <col min="2" max="2" width="51.140625" customWidth="1"/>
    <col min="3" max="3" width="14.28515625" bestFit="1" customWidth="1"/>
    <col min="4" max="4" width="13" bestFit="1" customWidth="1"/>
    <col min="5" max="5" width="18.7109375" customWidth="1"/>
    <col min="6" max="6" width="6.5703125" bestFit="1" customWidth="1"/>
  </cols>
  <sheetData>
    <row r="1" spans="1:6" x14ac:dyDescent="0.25">
      <c r="A1" s="2" t="s">
        <v>6</v>
      </c>
    </row>
    <row r="2" spans="1:6" ht="23.25" x14ac:dyDescent="0.35">
      <c r="B2" s="3" t="s">
        <v>830</v>
      </c>
    </row>
    <row r="3" spans="1:6" x14ac:dyDescent="0.25">
      <c r="B3" s="4" t="s">
        <v>812</v>
      </c>
    </row>
    <row r="5" spans="1:6" x14ac:dyDescent="0.25">
      <c r="B5" s="674" t="s">
        <v>156</v>
      </c>
      <c r="C5" s="675" t="s">
        <v>157</v>
      </c>
      <c r="D5" s="675" t="s">
        <v>158</v>
      </c>
      <c r="E5" s="675" t="s">
        <v>449</v>
      </c>
      <c r="F5" s="676" t="s">
        <v>39</v>
      </c>
    </row>
    <row r="6" spans="1:6" x14ac:dyDescent="0.25">
      <c r="B6" s="677" t="s">
        <v>831</v>
      </c>
      <c r="C6" s="678"/>
      <c r="D6" s="678"/>
      <c r="E6" s="678"/>
      <c r="F6" s="679"/>
    </row>
    <row r="7" spans="1:6" x14ac:dyDescent="0.25">
      <c r="B7" s="496" t="s">
        <v>832</v>
      </c>
      <c r="C7" s="680">
        <v>1723.8429456363401</v>
      </c>
      <c r="D7" s="680">
        <v>189.93533750480998</v>
      </c>
      <c r="E7" s="680">
        <v>138.43997645304324</v>
      </c>
      <c r="F7" s="681">
        <v>2052.2182595941931</v>
      </c>
    </row>
    <row r="8" spans="1:6" x14ac:dyDescent="0.25">
      <c r="B8" s="682" t="s">
        <v>833</v>
      </c>
      <c r="C8" s="683">
        <v>6036.8356416882098</v>
      </c>
      <c r="D8" s="683">
        <v>529.56126618783992</v>
      </c>
      <c r="E8" s="683">
        <v>656.06385397184272</v>
      </c>
      <c r="F8" s="684">
        <v>7222.4607618478922</v>
      </c>
    </row>
    <row r="9" spans="1:6" x14ac:dyDescent="0.25">
      <c r="B9" s="685" t="s">
        <v>834</v>
      </c>
      <c r="C9" s="686">
        <v>0.28555406308101255</v>
      </c>
      <c r="D9" s="686">
        <v>0.3586654644742055</v>
      </c>
      <c r="E9" s="686">
        <v>0.21101600951633115</v>
      </c>
      <c r="F9" s="687">
        <v>0.28414391261699645</v>
      </c>
    </row>
    <row r="10" spans="1:6" x14ac:dyDescent="0.25">
      <c r="B10" s="688" t="s">
        <v>835</v>
      </c>
      <c r="C10" s="689"/>
      <c r="D10" s="689"/>
      <c r="E10" s="689"/>
      <c r="F10" s="690"/>
    </row>
    <row r="11" spans="1:6" x14ac:dyDescent="0.25">
      <c r="B11" s="496" t="s">
        <v>832</v>
      </c>
      <c r="C11" s="680">
        <v>967.42608457306005</v>
      </c>
      <c r="D11" s="680">
        <v>62.015314079749992</v>
      </c>
      <c r="E11" s="680">
        <v>38.108954139187496</v>
      </c>
      <c r="F11" s="681">
        <v>1067.5503527919975</v>
      </c>
    </row>
    <row r="12" spans="1:6" x14ac:dyDescent="0.25">
      <c r="B12" s="682" t="s">
        <v>833</v>
      </c>
      <c r="C12" s="680">
        <v>4300.34908563106</v>
      </c>
      <c r="D12" s="680">
        <v>254.88424694857997</v>
      </c>
      <c r="E12" s="680">
        <v>420.81687016922996</v>
      </c>
      <c r="F12" s="681">
        <v>4976.0502027488701</v>
      </c>
    </row>
    <row r="13" spans="1:6" x14ac:dyDescent="0.25">
      <c r="B13" s="685" t="s">
        <v>834</v>
      </c>
      <c r="C13" s="686">
        <v>0.22496454713538538</v>
      </c>
      <c r="D13" s="686">
        <v>0.2433077556662844</v>
      </c>
      <c r="E13" s="686">
        <v>9.0559473349683242E-2</v>
      </c>
      <c r="F13" s="687">
        <v>0.2145376974296323</v>
      </c>
    </row>
    <row r="14" spans="1:6" x14ac:dyDescent="0.25">
      <c r="B14" s="690" t="s">
        <v>826</v>
      </c>
      <c r="C14" s="689"/>
      <c r="D14" s="689"/>
      <c r="E14" s="689"/>
      <c r="F14" s="690"/>
    </row>
    <row r="15" spans="1:6" x14ac:dyDescent="0.25">
      <c r="B15" s="496" t="s">
        <v>832</v>
      </c>
      <c r="C15" s="680">
        <v>756.41686106327995</v>
      </c>
      <c r="D15" s="680">
        <v>127.92002342505999</v>
      </c>
      <c r="E15" s="680">
        <v>100.33102231385575</v>
      </c>
      <c r="F15" s="681">
        <v>984.66790680219572</v>
      </c>
    </row>
    <row r="16" spans="1:6" x14ac:dyDescent="0.25">
      <c r="B16" s="682" t="s">
        <v>833</v>
      </c>
      <c r="C16" s="680">
        <v>1736.48655605715</v>
      </c>
      <c r="D16" s="680">
        <v>274.67701923926001</v>
      </c>
      <c r="E16" s="680">
        <v>235.2469838026127</v>
      </c>
      <c r="F16" s="681">
        <v>2246.410559099023</v>
      </c>
    </row>
    <row r="17" spans="2:6" x14ac:dyDescent="0.25">
      <c r="B17" s="685" t="s">
        <v>834</v>
      </c>
      <c r="C17" s="686">
        <v>0.43560191031987772</v>
      </c>
      <c r="D17" s="686">
        <v>0.46571068733505533</v>
      </c>
      <c r="E17" s="686">
        <v>0.42649227927206884</v>
      </c>
      <c r="F17" s="687">
        <v>0.43832945087166991</v>
      </c>
    </row>
  </sheetData>
  <hyperlinks>
    <hyperlink ref="A1" location="Sommaire!A1" display="Retour sommaire"/>
  </hyperlinks>
  <pageMargins left="0.7" right="0.7" top="0.75" bottom="0.75" header="0.3" footer="0.3"/>
  <pageSetup paperSize="9" orientation="portrait"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37"/>
  <dimension ref="A1:H29"/>
  <sheetViews>
    <sheetView showGridLines="0" workbookViewId="0"/>
  </sheetViews>
  <sheetFormatPr baseColWidth="10" defaultRowHeight="15" x14ac:dyDescent="0.25"/>
  <cols>
    <col min="2" max="2" width="30.42578125" customWidth="1"/>
  </cols>
  <sheetData>
    <row r="1" spans="1:2" x14ac:dyDescent="0.25">
      <c r="A1" s="2" t="s">
        <v>6</v>
      </c>
    </row>
    <row r="2" spans="1:2" ht="23.25" x14ac:dyDescent="0.35">
      <c r="B2" s="3" t="s">
        <v>917</v>
      </c>
    </row>
    <row r="3" spans="1:2" x14ac:dyDescent="0.25">
      <c r="B3" s="4" t="s">
        <v>812</v>
      </c>
    </row>
    <row r="25" spans="2:8" x14ac:dyDescent="0.25">
      <c r="B25" s="691"/>
      <c r="C25" s="692">
        <v>2014</v>
      </c>
      <c r="D25" s="692">
        <v>2015</v>
      </c>
      <c r="E25" s="692">
        <v>2016</v>
      </c>
      <c r="F25" s="692">
        <v>2017</v>
      </c>
      <c r="G25" s="693">
        <v>2018</v>
      </c>
      <c r="H25" s="693">
        <v>2019</v>
      </c>
    </row>
    <row r="26" spans="2:8" x14ac:dyDescent="0.25">
      <c r="B26" s="694" t="s">
        <v>838</v>
      </c>
      <c r="C26" s="444">
        <v>614.75199485550002</v>
      </c>
      <c r="D26" s="444">
        <v>626.83838132649998</v>
      </c>
      <c r="E26" s="444">
        <v>734.70508844091739</v>
      </c>
      <c r="F26" s="444">
        <v>628.53263352053489</v>
      </c>
      <c r="G26" s="444">
        <v>777.16905212689869</v>
      </c>
      <c r="H26" s="444">
        <v>813.03329471839368</v>
      </c>
    </row>
    <row r="27" spans="2:8" x14ac:dyDescent="0.25">
      <c r="B27" s="695" t="s">
        <v>839</v>
      </c>
      <c r="C27" s="696">
        <v>1430.3423096484</v>
      </c>
      <c r="D27" s="697">
        <v>1373.179973543</v>
      </c>
      <c r="E27" s="697">
        <v>1561.0199948083502</v>
      </c>
      <c r="F27" s="697">
        <v>1598.1819751216167</v>
      </c>
      <c r="G27" s="697">
        <v>1335.9049761960371</v>
      </c>
      <c r="H27" s="697">
        <v>1339.6868940203544</v>
      </c>
    </row>
    <row r="28" spans="2:8" x14ac:dyDescent="0.25">
      <c r="B28" s="698" t="s">
        <v>840</v>
      </c>
      <c r="C28" s="444">
        <v>23.2033675355</v>
      </c>
      <c r="D28" s="444">
        <v>20.640718771300001</v>
      </c>
      <c r="E28" s="444">
        <v>57.620807460359998</v>
      </c>
      <c r="F28" s="444">
        <v>38.032111274932383</v>
      </c>
      <c r="G28" s="444">
        <v>61.182891140949685</v>
      </c>
      <c r="H28" s="444">
        <v>68.750858721779807</v>
      </c>
    </row>
    <row r="29" spans="2:8" x14ac:dyDescent="0.25">
      <c r="B29" s="699" t="s">
        <v>841</v>
      </c>
      <c r="C29" s="699"/>
      <c r="D29" s="699"/>
      <c r="E29" s="699"/>
      <c r="F29" s="699"/>
      <c r="G29" s="700">
        <v>21.404491308930002</v>
      </c>
      <c r="H29" s="700">
        <v>24.939512249650001</v>
      </c>
    </row>
  </sheetData>
  <hyperlinks>
    <hyperlink ref="A1" location="Sommaire!A1" display="Retour sommaire"/>
  </hyperlinks>
  <pageMargins left="0.7" right="0.7" top="0.75" bottom="0.75" header="0.3" footer="0.3"/>
  <pageSetup paperSize="9" orientation="portrait" r:id="rId1"/>
  <drawing r:id="rId2"/>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39"/>
  <dimension ref="A1:H26"/>
  <sheetViews>
    <sheetView showGridLines="0" workbookViewId="0"/>
  </sheetViews>
  <sheetFormatPr baseColWidth="10" defaultRowHeight="15" x14ac:dyDescent="0.25"/>
  <cols>
    <col min="2" max="2" width="26.28515625" customWidth="1"/>
  </cols>
  <sheetData>
    <row r="1" spans="1:2" x14ac:dyDescent="0.25">
      <c r="A1" s="2" t="s">
        <v>6</v>
      </c>
    </row>
    <row r="2" spans="1:2" ht="23.25" x14ac:dyDescent="0.35">
      <c r="B2" s="3" t="s">
        <v>918</v>
      </c>
    </row>
    <row r="3" spans="1:2" x14ac:dyDescent="0.25">
      <c r="B3" s="4" t="s">
        <v>812</v>
      </c>
    </row>
    <row r="23" spans="2:8" x14ac:dyDescent="0.25">
      <c r="C23" s="693">
        <v>2014</v>
      </c>
      <c r="D23" s="873">
        <v>2015</v>
      </c>
      <c r="E23" s="873">
        <v>2016</v>
      </c>
      <c r="F23" s="873">
        <v>2017</v>
      </c>
      <c r="G23" s="873">
        <v>2018</v>
      </c>
      <c r="H23" s="873">
        <v>2019</v>
      </c>
    </row>
    <row r="24" spans="2:8" x14ac:dyDescent="0.25">
      <c r="B24" s="872" t="s">
        <v>453</v>
      </c>
      <c r="C24" s="703">
        <v>3.5269345141853398E-2</v>
      </c>
      <c r="D24" s="704">
        <v>3.3718319001802159E-2</v>
      </c>
      <c r="E24" s="704">
        <v>3.2763441984275353E-2</v>
      </c>
      <c r="F24" s="704">
        <v>2.9341090184869596E-2</v>
      </c>
      <c r="G24" s="704">
        <v>2.6483025101936373E-2</v>
      </c>
      <c r="H24" s="704">
        <v>2.4744075614012335E-2</v>
      </c>
    </row>
    <row r="25" spans="2:8" x14ac:dyDescent="0.25">
      <c r="B25" s="641" t="s">
        <v>157</v>
      </c>
      <c r="C25" s="871">
        <v>3.8479910693893969E-2</v>
      </c>
      <c r="D25" s="451">
        <v>3.676991177579042E-2</v>
      </c>
      <c r="E25" s="451">
        <v>3.6099569292503457E-2</v>
      </c>
      <c r="F25" s="451">
        <v>3.2282873649155247E-2</v>
      </c>
      <c r="G25" s="451">
        <v>2.8894886356218692E-2</v>
      </c>
      <c r="H25" s="451">
        <v>2.707504115830733E-2</v>
      </c>
    </row>
    <row r="26" spans="2:8" x14ac:dyDescent="0.25">
      <c r="B26" s="295" t="s">
        <v>158</v>
      </c>
      <c r="C26" s="871">
        <v>2.3471218250721168E-2</v>
      </c>
      <c r="D26" s="451">
        <v>2.2349094955039155E-2</v>
      </c>
      <c r="E26" s="451">
        <v>2.0566284746192754E-2</v>
      </c>
      <c r="F26" s="451">
        <v>1.8683220439910692E-2</v>
      </c>
      <c r="G26" s="451">
        <v>1.9866900167123454E-2</v>
      </c>
      <c r="H26" s="451">
        <v>1.696935845765777E-2</v>
      </c>
    </row>
  </sheetData>
  <hyperlinks>
    <hyperlink ref="A1" location="Sommaire!A1" display="Retour sommaire"/>
  </hyperlinks>
  <pageMargins left="0.7" right="0.7" top="0.75" bottom="0.75" header="0.3" footer="0.3"/>
  <pageSetup paperSize="9" orientation="portrait" r:id="rId1"/>
  <drawing r:id="rId2"/>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41"/>
  <dimension ref="A1:H29"/>
  <sheetViews>
    <sheetView showGridLines="0" workbookViewId="0"/>
  </sheetViews>
  <sheetFormatPr baseColWidth="10" defaultRowHeight="15" x14ac:dyDescent="0.25"/>
  <cols>
    <col min="2" max="2" width="22.85546875" customWidth="1"/>
    <col min="3" max="8" width="11.85546875" bestFit="1" customWidth="1"/>
  </cols>
  <sheetData>
    <row r="1" spans="1:2" x14ac:dyDescent="0.25">
      <c r="A1" s="2" t="s">
        <v>6</v>
      </c>
    </row>
    <row r="2" spans="1:2" ht="23.25" x14ac:dyDescent="0.35">
      <c r="B2" s="3" t="s">
        <v>919</v>
      </c>
    </row>
    <row r="3" spans="1:2" x14ac:dyDescent="0.25">
      <c r="B3" s="4" t="s">
        <v>812</v>
      </c>
    </row>
    <row r="4" spans="1:2" x14ac:dyDescent="0.25">
      <c r="B4" s="4" t="s">
        <v>812</v>
      </c>
    </row>
    <row r="26" spans="2:8" x14ac:dyDescent="0.25">
      <c r="C26" s="701">
        <v>2014</v>
      </c>
      <c r="D26" s="874">
        <v>2015</v>
      </c>
      <c r="E26" s="874">
        <v>2016</v>
      </c>
      <c r="F26" s="874">
        <v>2017</v>
      </c>
      <c r="G26" s="874">
        <v>2018</v>
      </c>
      <c r="H26" s="874">
        <v>2019</v>
      </c>
    </row>
    <row r="27" spans="2:8" x14ac:dyDescent="0.25">
      <c r="B27" s="702" t="s">
        <v>453</v>
      </c>
      <c r="C27" s="703">
        <v>0.19809794648070797</v>
      </c>
      <c r="D27" s="704">
        <v>0.20450802788595815</v>
      </c>
      <c r="E27" s="704">
        <v>0.22141400075703777</v>
      </c>
      <c r="F27" s="704">
        <v>0.2026</v>
      </c>
      <c r="G27" s="704">
        <v>0.19943332064121197</v>
      </c>
      <c r="H27" s="704">
        <v>0.19704625480028234</v>
      </c>
    </row>
    <row r="28" spans="2:8" x14ac:dyDescent="0.25">
      <c r="B28" s="705" t="s">
        <v>157</v>
      </c>
      <c r="C28" s="875">
        <v>0.20289753598084753</v>
      </c>
      <c r="D28" s="876">
        <v>0.20913522422897882</v>
      </c>
      <c r="E28" s="876">
        <v>0.22943625394047173</v>
      </c>
      <c r="F28" s="876">
        <v>0.20380000000000001</v>
      </c>
      <c r="G28" s="876">
        <v>0.20009867578187537</v>
      </c>
      <c r="H28" s="876">
        <v>0.19606896845182464</v>
      </c>
    </row>
    <row r="29" spans="2:8" x14ac:dyDescent="0.25">
      <c r="B29" s="706" t="s">
        <v>158</v>
      </c>
      <c r="C29" s="875">
        <v>0.16492559719484765</v>
      </c>
      <c r="D29" s="876">
        <v>0.17168211793306309</v>
      </c>
      <c r="E29" s="876">
        <v>0.16402582237700328</v>
      </c>
      <c r="F29" s="876">
        <v>0.1845</v>
      </c>
      <c r="G29" s="876">
        <v>0.19846373848405718</v>
      </c>
      <c r="H29" s="876">
        <v>0.22651470884295305</v>
      </c>
    </row>
  </sheetData>
  <hyperlinks>
    <hyperlink ref="A1" location="Sommaire!A1" display="Retour sommaire"/>
  </hyperlinks>
  <pageMargins left="0.7" right="0.7" top="0.75" bottom="0.75" header="0.3" footer="0.3"/>
  <pageSetup paperSize="9" orientation="portrait" r:id="rId1"/>
  <drawing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43"/>
  <dimension ref="A1:F9"/>
  <sheetViews>
    <sheetView showGridLines="0" workbookViewId="0"/>
  </sheetViews>
  <sheetFormatPr baseColWidth="10" defaultRowHeight="15" x14ac:dyDescent="0.25"/>
  <cols>
    <col min="5" max="5" width="14.7109375" customWidth="1"/>
  </cols>
  <sheetData>
    <row r="1" spans="1:6" x14ac:dyDescent="0.25">
      <c r="A1" s="2" t="s">
        <v>6</v>
      </c>
    </row>
    <row r="2" spans="1:6" ht="23.25" x14ac:dyDescent="0.35">
      <c r="B2" s="3" t="s">
        <v>848</v>
      </c>
    </row>
    <row r="3" spans="1:6" x14ac:dyDescent="0.25">
      <c r="B3" s="4" t="s">
        <v>812</v>
      </c>
    </row>
    <row r="5" spans="1:6" ht="45" x14ac:dyDescent="0.25">
      <c r="B5" s="147"/>
      <c r="C5" s="848" t="s">
        <v>462</v>
      </c>
      <c r="D5" s="848" t="s">
        <v>158</v>
      </c>
      <c r="E5" s="878" t="s">
        <v>449</v>
      </c>
      <c r="F5" s="878" t="s">
        <v>453</v>
      </c>
    </row>
    <row r="6" spans="1:6" x14ac:dyDescent="0.25">
      <c r="B6" s="707">
        <v>2016</v>
      </c>
      <c r="C6" s="708">
        <v>4.8000000000000001E-2</v>
      </c>
      <c r="D6" s="708">
        <v>7.4999999999999997E-2</v>
      </c>
      <c r="E6" s="708">
        <v>0.08</v>
      </c>
      <c r="F6" s="877">
        <v>0.05</v>
      </c>
    </row>
    <row r="7" spans="1:6" x14ac:dyDescent="0.25">
      <c r="B7" s="709">
        <v>2017</v>
      </c>
      <c r="C7" s="710">
        <v>4.9416948070610846E-2</v>
      </c>
      <c r="D7" s="710">
        <v>7.440608148088973E-2</v>
      </c>
      <c r="E7" s="710">
        <v>7.1143017100078101E-2</v>
      </c>
      <c r="F7" s="710">
        <v>5.1748943264915359E-2</v>
      </c>
    </row>
    <row r="8" spans="1:6" x14ac:dyDescent="0.25">
      <c r="B8" s="711">
        <v>2018</v>
      </c>
      <c r="C8" s="708">
        <v>4.920705062624442E-2</v>
      </c>
      <c r="D8" s="708">
        <v>8.0126007164134247E-2</v>
      </c>
      <c r="E8" s="708">
        <v>7.2600565716731749E-2</v>
      </c>
      <c r="F8" s="708">
        <v>5.2026263773777282E-2</v>
      </c>
    </row>
    <row r="9" spans="1:6" x14ac:dyDescent="0.25">
      <c r="B9" s="709">
        <v>2019</v>
      </c>
      <c r="C9" s="710">
        <v>5.1503957617707125E-2</v>
      </c>
      <c r="D9" s="710">
        <v>8.3252808474077344E-2</v>
      </c>
      <c r="E9" s="710">
        <v>6.6644569823242586E-2</v>
      </c>
      <c r="F9" s="710">
        <v>5.4242640352149693E-2</v>
      </c>
    </row>
  </sheetData>
  <hyperlinks>
    <hyperlink ref="A1" location="Sommaire!A1" display="Retour sommaire"/>
  </hyperlinks>
  <pageMargins left="0.7" right="0.7" top="0.75" bottom="0.75" header="0.3" footer="0.3"/>
  <pageSetup paperSize="9" orientation="portrait"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44"/>
  <dimension ref="A1:F32"/>
  <sheetViews>
    <sheetView showGridLines="0" workbookViewId="0"/>
  </sheetViews>
  <sheetFormatPr baseColWidth="10" defaultRowHeight="15" x14ac:dyDescent="0.25"/>
  <cols>
    <col min="2" max="2" width="39.42578125" customWidth="1"/>
    <col min="3" max="3" width="8.28515625" bestFit="1" customWidth="1"/>
    <col min="4" max="4" width="7.7109375" bestFit="1" customWidth="1"/>
    <col min="5" max="5" width="14.28515625" customWidth="1"/>
    <col min="6" max="6" width="5.42578125" bestFit="1" customWidth="1"/>
  </cols>
  <sheetData>
    <row r="1" spans="1:2" x14ac:dyDescent="0.25">
      <c r="A1" s="2" t="s">
        <v>6</v>
      </c>
    </row>
    <row r="2" spans="1:2" ht="23.25" x14ac:dyDescent="0.35">
      <c r="B2" s="3" t="s">
        <v>920</v>
      </c>
    </row>
    <row r="3" spans="1:2" x14ac:dyDescent="0.25">
      <c r="B3" s="4" t="s">
        <v>812</v>
      </c>
    </row>
    <row r="28" spans="2:6" ht="22.5" x14ac:dyDescent="0.25">
      <c r="B28" s="712"/>
      <c r="C28" s="713" t="s">
        <v>157</v>
      </c>
      <c r="D28" s="713" t="s">
        <v>158</v>
      </c>
      <c r="E28" s="713" t="s">
        <v>449</v>
      </c>
      <c r="F28" s="714" t="s">
        <v>39</v>
      </c>
    </row>
    <row r="29" spans="2:6" x14ac:dyDescent="0.25">
      <c r="B29" s="159" t="s">
        <v>851</v>
      </c>
      <c r="C29" s="715">
        <v>597.96936649949635</v>
      </c>
      <c r="D29" s="715">
        <v>44.391583377000011</v>
      </c>
      <c r="E29" s="715">
        <v>0.25149523556999998</v>
      </c>
      <c r="F29" s="715">
        <v>642.61244511206633</v>
      </c>
    </row>
    <row r="30" spans="2:6" x14ac:dyDescent="0.25">
      <c r="B30" s="716" t="s">
        <v>852</v>
      </c>
      <c r="C30" s="717">
        <v>424.42090158032784</v>
      </c>
      <c r="D30" s="717">
        <v>23.043559757568836</v>
      </c>
      <c r="E30" s="717">
        <v>1.5271787837036972</v>
      </c>
      <c r="F30" s="718">
        <v>448.99164012160037</v>
      </c>
    </row>
    <row r="31" spans="2:6" x14ac:dyDescent="0.25">
      <c r="B31" s="152" t="s">
        <v>853</v>
      </c>
      <c r="C31" s="715">
        <v>603.32220569527499</v>
      </c>
      <c r="D31" s="715">
        <v>56.564825355915183</v>
      </c>
      <c r="E31" s="715">
        <v>8.2258004979063966</v>
      </c>
      <c r="F31" s="715">
        <v>668.11283154909654</v>
      </c>
    </row>
    <row r="32" spans="2:6" x14ac:dyDescent="0.25">
      <c r="B32" s="716" t="s">
        <v>170</v>
      </c>
      <c r="C32" s="717">
        <v>5456.2466258328195</v>
      </c>
      <c r="D32" s="717">
        <v>471.16026947982056</v>
      </c>
      <c r="E32" s="717">
        <v>161.70594796834411</v>
      </c>
      <c r="F32" s="718">
        <v>6089.1128432809837</v>
      </c>
    </row>
  </sheetData>
  <hyperlinks>
    <hyperlink ref="A1" location="Sommaire!A1" display="Retour sommaire"/>
  </hyperlinks>
  <pageMargins left="0.7" right="0.7" top="0.75" bottom="0.75" header="0.3" footer="0.3"/>
  <pageSetup paperSize="9" orientation="portrait" r:id="rId1"/>
  <drawing r:id="rId2"/>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46"/>
  <dimension ref="A1:E25"/>
  <sheetViews>
    <sheetView showGridLines="0" workbookViewId="0"/>
  </sheetViews>
  <sheetFormatPr baseColWidth="10" defaultRowHeight="15" x14ac:dyDescent="0.25"/>
  <sheetData>
    <row r="1" spans="1:2" x14ac:dyDescent="0.25">
      <c r="A1" s="2" t="s">
        <v>6</v>
      </c>
    </row>
    <row r="2" spans="1:2" ht="23.25" x14ac:dyDescent="0.35">
      <c r="B2" s="3" t="s">
        <v>921</v>
      </c>
    </row>
    <row r="3" spans="1:2" x14ac:dyDescent="0.25">
      <c r="B3" s="4" t="s">
        <v>812</v>
      </c>
    </row>
    <row r="21" spans="2:5" x14ac:dyDescent="0.25">
      <c r="B21" s="147"/>
      <c r="C21" s="719">
        <v>2017</v>
      </c>
      <c r="D21" s="719">
        <v>2018</v>
      </c>
      <c r="E21" s="720">
        <v>2019</v>
      </c>
    </row>
    <row r="22" spans="2:5" x14ac:dyDescent="0.25">
      <c r="B22" s="712" t="s">
        <v>544</v>
      </c>
      <c r="C22" s="721">
        <v>5.3925000000000001E-2</v>
      </c>
      <c r="D22" s="722">
        <v>5.6127000000000003E-2</v>
      </c>
      <c r="E22" s="722">
        <v>5.4835000000000002E-2</v>
      </c>
    </row>
    <row r="23" spans="2:5" x14ac:dyDescent="0.25">
      <c r="B23" s="723" t="s">
        <v>545</v>
      </c>
      <c r="C23" s="724">
        <v>0.10800000000000001</v>
      </c>
      <c r="D23" s="725">
        <v>0.10404099999999999</v>
      </c>
      <c r="E23" s="725">
        <v>9.9644499999999997E-2</v>
      </c>
    </row>
    <row r="24" spans="2:5" x14ac:dyDescent="0.25">
      <c r="B24" s="712" t="s">
        <v>546</v>
      </c>
      <c r="C24" s="726">
        <v>0.23535450664625437</v>
      </c>
      <c r="D24" s="311">
        <v>0.24410000000000001</v>
      </c>
      <c r="E24" s="311">
        <v>0.22587761656121957</v>
      </c>
    </row>
    <row r="25" spans="2:5" x14ac:dyDescent="0.25">
      <c r="B25" s="723" t="s">
        <v>856</v>
      </c>
      <c r="C25" s="727">
        <v>5.2202986675694264E-2</v>
      </c>
      <c r="D25" s="728">
        <v>5.2026263773777295E-2</v>
      </c>
      <c r="E25" s="728">
        <v>5.4242640352149679E-2</v>
      </c>
    </row>
  </sheetData>
  <hyperlinks>
    <hyperlink ref="A1" location="Sommaire!A1" display="Retour sommaire"/>
  </hyperlinks>
  <pageMargins left="0.7" right="0.7" top="0.75" bottom="0.75" header="0.3" footer="0.3"/>
  <pageSetup paperSize="9" orientation="portrait" r:id="rId1"/>
  <drawing r:id="rId2"/>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48"/>
  <dimension ref="A1:D11"/>
  <sheetViews>
    <sheetView showGridLines="0" workbookViewId="0"/>
  </sheetViews>
  <sheetFormatPr baseColWidth="10" defaultRowHeight="15" x14ac:dyDescent="0.25"/>
  <cols>
    <col min="2" max="2" width="23.85546875" customWidth="1"/>
  </cols>
  <sheetData>
    <row r="1" spans="1:4" x14ac:dyDescent="0.25">
      <c r="A1" s="2" t="s">
        <v>6</v>
      </c>
    </row>
    <row r="2" spans="1:4" ht="23.25" x14ac:dyDescent="0.35">
      <c r="B2" s="3" t="s">
        <v>859</v>
      </c>
    </row>
    <row r="3" spans="1:4" x14ac:dyDescent="0.25">
      <c r="B3" s="4" t="s">
        <v>860</v>
      </c>
    </row>
    <row r="5" spans="1:4" x14ac:dyDescent="0.25">
      <c r="B5" s="55" t="s">
        <v>861</v>
      </c>
      <c r="C5" s="54" t="s">
        <v>862</v>
      </c>
      <c r="D5" s="55" t="s">
        <v>863</v>
      </c>
    </row>
    <row r="6" spans="1:4" x14ac:dyDescent="0.25">
      <c r="B6" s="52" t="s">
        <v>864</v>
      </c>
      <c r="C6" s="729">
        <v>1.4999999999999999E-2</v>
      </c>
      <c r="D6" s="730">
        <v>1.4999999999999999E-2</v>
      </c>
    </row>
    <row r="7" spans="1:4" x14ac:dyDescent="0.25">
      <c r="B7" s="52" t="s">
        <v>865</v>
      </c>
      <c r="C7" s="729">
        <v>0.01</v>
      </c>
      <c r="D7" s="730">
        <v>0.01</v>
      </c>
    </row>
    <row r="8" spans="1:4" x14ac:dyDescent="0.25">
      <c r="B8" s="52" t="s">
        <v>866</v>
      </c>
      <c r="C8" s="729">
        <v>0.01</v>
      </c>
      <c r="D8" s="730">
        <v>0.01</v>
      </c>
    </row>
    <row r="9" spans="1:4" x14ac:dyDescent="0.25">
      <c r="B9" s="52" t="s">
        <v>867</v>
      </c>
      <c r="C9" s="729">
        <v>0.01</v>
      </c>
      <c r="D9" s="730">
        <v>0.01</v>
      </c>
    </row>
    <row r="10" spans="1:4" x14ac:dyDescent="0.25">
      <c r="B10" s="52" t="s">
        <v>868</v>
      </c>
      <c r="C10" s="729">
        <v>5.0000000000000001E-3</v>
      </c>
      <c r="D10" s="730"/>
    </row>
    <row r="11" spans="1:4" x14ac:dyDescent="0.25">
      <c r="B11" s="52" t="s">
        <v>869</v>
      </c>
      <c r="C11" s="731">
        <v>2.5000000000000001E-3</v>
      </c>
      <c r="D11" s="730"/>
    </row>
  </sheetData>
  <hyperlinks>
    <hyperlink ref="A1" location="Sommaire!A1" display="Retour sommaire"/>
  </hyperlinks>
  <pageMargins left="0.7" right="0.7" top="0.75" bottom="0.75" header="0.3" footer="0.3"/>
  <pageSetup paperSize="9" orientation="portrait"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49"/>
  <dimension ref="A1:D54"/>
  <sheetViews>
    <sheetView showGridLines="0" workbookViewId="0"/>
  </sheetViews>
  <sheetFormatPr baseColWidth="10" defaultRowHeight="15" x14ac:dyDescent="0.25"/>
  <cols>
    <col min="2" max="2" width="21.140625" customWidth="1"/>
  </cols>
  <sheetData>
    <row r="1" spans="1:2" x14ac:dyDescent="0.25">
      <c r="A1" s="2" t="s">
        <v>6</v>
      </c>
    </row>
    <row r="2" spans="1:2" ht="23.25" x14ac:dyDescent="0.35">
      <c r="B2" s="3" t="s">
        <v>922</v>
      </c>
    </row>
    <row r="3" spans="1:2" x14ac:dyDescent="0.25">
      <c r="B3" s="4" t="s">
        <v>947</v>
      </c>
    </row>
    <row r="30" spans="2:4" x14ac:dyDescent="0.25">
      <c r="B30" s="880" t="s">
        <v>872</v>
      </c>
      <c r="C30" s="879" t="s">
        <v>185</v>
      </c>
      <c r="D30" s="522" t="s">
        <v>873</v>
      </c>
    </row>
    <row r="31" spans="2:4" x14ac:dyDescent="0.25">
      <c r="B31" s="1253" t="s">
        <v>874</v>
      </c>
      <c r="C31" s="732" t="s">
        <v>875</v>
      </c>
      <c r="D31" s="733">
        <v>2474</v>
      </c>
    </row>
    <row r="32" spans="2:4" x14ac:dyDescent="0.25">
      <c r="B32" s="1254"/>
      <c r="C32" s="732" t="s">
        <v>876</v>
      </c>
      <c r="D32" s="733">
        <v>2454.3486584208777</v>
      </c>
    </row>
    <row r="33" spans="2:4" x14ac:dyDescent="0.25">
      <c r="B33" s="1254"/>
      <c r="C33" s="732" t="s">
        <v>877</v>
      </c>
      <c r="D33" s="733">
        <v>2479</v>
      </c>
    </row>
    <row r="34" spans="2:4" x14ac:dyDescent="0.25">
      <c r="B34" s="1181"/>
      <c r="C34" s="732" t="s">
        <v>878</v>
      </c>
      <c r="D34" s="733">
        <v>2605</v>
      </c>
    </row>
    <row r="35" spans="2:4" x14ac:dyDescent="0.25">
      <c r="B35" s="1253" t="s">
        <v>879</v>
      </c>
      <c r="C35" s="732" t="s">
        <v>875</v>
      </c>
      <c r="D35" s="733">
        <v>1948</v>
      </c>
    </row>
    <row r="36" spans="2:4" x14ac:dyDescent="0.25">
      <c r="B36" s="1254"/>
      <c r="C36" s="732" t="s">
        <v>876</v>
      </c>
      <c r="D36" s="733">
        <v>1960.4782607081033</v>
      </c>
    </row>
    <row r="37" spans="2:4" x14ac:dyDescent="0.25">
      <c r="B37" s="1254"/>
      <c r="C37" s="732" t="s">
        <v>877</v>
      </c>
      <c r="D37" s="733">
        <v>1877</v>
      </c>
    </row>
    <row r="38" spans="2:4" x14ac:dyDescent="0.25">
      <c r="B38" s="1181"/>
      <c r="C38" s="732" t="s">
        <v>878</v>
      </c>
      <c r="D38" s="733">
        <v>1851</v>
      </c>
    </row>
    <row r="39" spans="2:4" x14ac:dyDescent="0.25">
      <c r="B39" s="1253" t="s">
        <v>880</v>
      </c>
      <c r="C39" s="732" t="s">
        <v>875</v>
      </c>
      <c r="D39" s="733">
        <v>1767</v>
      </c>
    </row>
    <row r="40" spans="2:4" x14ac:dyDescent="0.25">
      <c r="B40" s="1254"/>
      <c r="C40" s="732" t="s">
        <v>876</v>
      </c>
      <c r="D40" s="733">
        <v>1699.9533855264831</v>
      </c>
    </row>
    <row r="41" spans="2:4" x14ac:dyDescent="0.25">
      <c r="B41" s="1254"/>
      <c r="C41" s="732" t="s">
        <v>877</v>
      </c>
      <c r="D41" s="733">
        <v>1741</v>
      </c>
    </row>
    <row r="42" spans="2:4" x14ac:dyDescent="0.25">
      <c r="B42" s="1181"/>
      <c r="C42" s="732" t="s">
        <v>878</v>
      </c>
      <c r="D42" s="733">
        <v>1774</v>
      </c>
    </row>
    <row r="43" spans="2:4" x14ac:dyDescent="0.25">
      <c r="B43" s="1253" t="s">
        <v>881</v>
      </c>
      <c r="C43" s="732" t="s">
        <v>875</v>
      </c>
      <c r="D43" s="733">
        <v>1445</v>
      </c>
    </row>
    <row r="44" spans="2:4" x14ac:dyDescent="0.25">
      <c r="B44" s="1254"/>
      <c r="C44" s="732" t="s">
        <v>876</v>
      </c>
      <c r="D44" s="733">
        <v>1473.1376999361205</v>
      </c>
    </row>
    <row r="45" spans="2:4" x14ac:dyDescent="0.25">
      <c r="B45" s="1254"/>
      <c r="C45" s="732" t="s">
        <v>877</v>
      </c>
      <c r="D45" s="733">
        <v>1477</v>
      </c>
    </row>
    <row r="46" spans="2:4" x14ac:dyDescent="0.25">
      <c r="B46" s="1181"/>
      <c r="C46" s="732" t="s">
        <v>878</v>
      </c>
      <c r="D46" s="733">
        <v>1444</v>
      </c>
    </row>
    <row r="47" spans="2:4" x14ac:dyDescent="0.25">
      <c r="B47" s="1253" t="s">
        <v>882</v>
      </c>
      <c r="C47" s="732" t="s">
        <v>875</v>
      </c>
      <c r="D47" s="733">
        <v>707</v>
      </c>
    </row>
    <row r="48" spans="2:4" x14ac:dyDescent="0.25">
      <c r="B48" s="1254"/>
      <c r="C48" s="732" t="s">
        <v>876</v>
      </c>
      <c r="D48" s="733">
        <v>722.26267720230953</v>
      </c>
    </row>
    <row r="49" spans="2:4" x14ac:dyDescent="0.25">
      <c r="B49" s="1254"/>
      <c r="C49" s="732" t="s">
        <v>877</v>
      </c>
      <c r="D49" s="733">
        <v>739</v>
      </c>
    </row>
    <row r="50" spans="2:4" x14ac:dyDescent="0.25">
      <c r="B50" s="1181"/>
      <c r="C50" s="732" t="s">
        <v>878</v>
      </c>
      <c r="D50" s="733">
        <v>755</v>
      </c>
    </row>
    <row r="51" spans="2:4" x14ac:dyDescent="0.25">
      <c r="B51" s="1253" t="s">
        <v>869</v>
      </c>
      <c r="C51" s="732" t="s">
        <v>875</v>
      </c>
      <c r="D51" s="733">
        <v>199</v>
      </c>
    </row>
    <row r="52" spans="2:4" x14ac:dyDescent="0.25">
      <c r="B52" s="1254"/>
      <c r="C52" s="732" t="s">
        <v>876</v>
      </c>
      <c r="D52" s="733">
        <v>209.40703185382756</v>
      </c>
    </row>
    <row r="53" spans="2:4" x14ac:dyDescent="0.25">
      <c r="B53" s="1254"/>
      <c r="C53" s="732" t="s">
        <v>877</v>
      </c>
      <c r="D53" s="733">
        <v>210</v>
      </c>
    </row>
    <row r="54" spans="2:4" x14ac:dyDescent="0.25">
      <c r="B54" s="1254"/>
      <c r="C54" s="732" t="s">
        <v>878</v>
      </c>
      <c r="D54" s="881">
        <v>226</v>
      </c>
    </row>
  </sheetData>
  <mergeCells count="6">
    <mergeCell ref="B51:B54"/>
    <mergeCell ref="B31:B34"/>
    <mergeCell ref="B35:B38"/>
    <mergeCell ref="B39:B42"/>
    <mergeCell ref="B43:B46"/>
    <mergeCell ref="B47:B50"/>
  </mergeCells>
  <hyperlinks>
    <hyperlink ref="A1" location="Sommaire!A1" display="Retour sommaire"/>
  </hyperlinks>
  <pageMargins left="0.7" right="0.7" top="0.75" bottom="0.75" header="0.3" footer="0.3"/>
  <pageSetup paperSize="9" orientation="portrait" r:id="rId1"/>
  <drawing r:id="rId2"/>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51"/>
  <dimension ref="A1:B3"/>
  <sheetViews>
    <sheetView showGridLines="0" workbookViewId="0"/>
  </sheetViews>
  <sheetFormatPr baseColWidth="10" defaultRowHeight="15" x14ac:dyDescent="0.25"/>
  <sheetData>
    <row r="1" spans="1:2" x14ac:dyDescent="0.25">
      <c r="A1" s="2" t="s">
        <v>6</v>
      </c>
    </row>
    <row r="2" spans="1:2" ht="23.25" x14ac:dyDescent="0.35">
      <c r="B2" s="3" t="s">
        <v>923</v>
      </c>
    </row>
    <row r="3" spans="1:2" x14ac:dyDescent="0.25">
      <c r="B3" s="4" t="s">
        <v>885</v>
      </c>
    </row>
  </sheetData>
  <hyperlinks>
    <hyperlink ref="A1" location="Sommaire!A1" display="Retour sommaire"/>
  </hyperlinks>
  <pageMargins left="0.7" right="0.7" top="0.75" bottom="0.75" header="0.3" footer="0.3"/>
  <pageSetup paperSize="9" orientation="portrait" r:id="rId1"/>
  <drawing r:id="rId2"/>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52"/>
  <dimension ref="A1:B3"/>
  <sheetViews>
    <sheetView showGridLines="0" workbookViewId="0"/>
  </sheetViews>
  <sheetFormatPr baseColWidth="10" defaultRowHeight="15" x14ac:dyDescent="0.25"/>
  <sheetData>
    <row r="1" spans="1:2" x14ac:dyDescent="0.25">
      <c r="A1" s="2" t="s">
        <v>6</v>
      </c>
    </row>
    <row r="2" spans="1:2" ht="23.25" x14ac:dyDescent="0.35">
      <c r="B2" s="3" t="s">
        <v>924</v>
      </c>
    </row>
    <row r="3" spans="1:2" x14ac:dyDescent="0.25">
      <c r="B3" s="4" t="s">
        <v>885</v>
      </c>
    </row>
  </sheetData>
  <hyperlinks>
    <hyperlink ref="A1" location="Sommaire!A1" display="Retour sommaire"/>
  </hyperlinks>
  <pageMargins left="0.7" right="0.7" top="0.75" bottom="0.75" header="0.3" footer="0.3"/>
  <pageSetup paperSize="9" orientation="portrait" r:id="rId1"/>
  <drawing r:id="rId2"/>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53"/>
  <dimension ref="A1:B3"/>
  <sheetViews>
    <sheetView showGridLines="0" workbookViewId="0"/>
  </sheetViews>
  <sheetFormatPr baseColWidth="10" defaultRowHeight="15" x14ac:dyDescent="0.25"/>
  <sheetData>
    <row r="1" spans="1:2" x14ac:dyDescent="0.25">
      <c r="A1" s="2" t="s">
        <v>6</v>
      </c>
    </row>
    <row r="2" spans="1:2" ht="23.25" x14ac:dyDescent="0.35">
      <c r="B2" s="3" t="s">
        <v>925</v>
      </c>
    </row>
    <row r="3" spans="1:2" x14ac:dyDescent="0.25">
      <c r="B3" s="4" t="s">
        <v>885</v>
      </c>
    </row>
  </sheetData>
  <hyperlinks>
    <hyperlink ref="A1" location="Sommaire!A1" display="Retour sommaire"/>
  </hyperlinks>
  <pageMargins left="0.7" right="0.7" top="0.75" bottom="0.75" header="0.3" footer="0.3"/>
  <pageSetup paperSize="9" orientation="portrait" r:id="rId1"/>
  <drawing r:id="rId2"/>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54"/>
  <dimension ref="A1:B3"/>
  <sheetViews>
    <sheetView showGridLines="0" workbookViewId="0"/>
  </sheetViews>
  <sheetFormatPr baseColWidth="10" defaultRowHeight="15" x14ac:dyDescent="0.25"/>
  <sheetData>
    <row r="1" spans="1:2" x14ac:dyDescent="0.25">
      <c r="A1" s="2" t="s">
        <v>6</v>
      </c>
    </row>
    <row r="2" spans="1:2" ht="23.25" x14ac:dyDescent="0.35">
      <c r="B2" s="3" t="s">
        <v>926</v>
      </c>
    </row>
    <row r="3" spans="1:2" x14ac:dyDescent="0.25">
      <c r="B3" s="4" t="s">
        <v>885</v>
      </c>
    </row>
  </sheetData>
  <hyperlinks>
    <hyperlink ref="A1" location="Sommaire!A1" display="Retour sommaire"/>
  </hyperlinks>
  <pageMargins left="0.7" right="0.7" top="0.75" bottom="0.75" header="0.3" footer="0.3"/>
  <pageSetup paperSize="9" orientation="portrait" r:id="rId1"/>
  <drawing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55"/>
  <dimension ref="A1:B3"/>
  <sheetViews>
    <sheetView showGridLines="0" workbookViewId="0"/>
  </sheetViews>
  <sheetFormatPr baseColWidth="10" defaultRowHeight="15" x14ac:dyDescent="0.25"/>
  <sheetData>
    <row r="1" spans="1:2" x14ac:dyDescent="0.25">
      <c r="A1" s="2" t="s">
        <v>6</v>
      </c>
    </row>
    <row r="2" spans="1:2" ht="23.25" x14ac:dyDescent="0.35">
      <c r="B2" s="3" t="s">
        <v>927</v>
      </c>
    </row>
    <row r="3" spans="1:2" x14ac:dyDescent="0.25">
      <c r="B3" s="4" t="s">
        <v>885</v>
      </c>
    </row>
  </sheetData>
  <hyperlinks>
    <hyperlink ref="A1" location="Sommaire!A1" display="Retour sommaire"/>
  </hyperlinks>
  <pageMargins left="0.7" right="0.7" top="0.75" bottom="0.75" header="0.3" footer="0.3"/>
  <pageSetup paperSize="9" orientation="portrait" r:id="rId1"/>
  <drawing r:id="rId2"/>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56"/>
  <dimension ref="A1:B3"/>
  <sheetViews>
    <sheetView showGridLines="0" workbookViewId="0"/>
  </sheetViews>
  <sheetFormatPr baseColWidth="10" defaultRowHeight="15" x14ac:dyDescent="0.25"/>
  <sheetData>
    <row r="1" spans="1:2" x14ac:dyDescent="0.25">
      <c r="A1" s="2" t="s">
        <v>6</v>
      </c>
    </row>
    <row r="2" spans="1:2" ht="23.25" x14ac:dyDescent="0.35">
      <c r="B2" s="3" t="s">
        <v>928</v>
      </c>
    </row>
    <row r="3" spans="1:2" x14ac:dyDescent="0.25">
      <c r="B3" s="4" t="s">
        <v>885</v>
      </c>
    </row>
  </sheetData>
  <hyperlinks>
    <hyperlink ref="A1" location="Sommaire!A1" display="Retour sommaire"/>
  </hyperlinks>
  <pageMargins left="0.7" right="0.7" top="0.75" bottom="0.75" header="0.3" footer="0.3"/>
  <pageSetup paperSize="9" orientation="portrait" r:id="rId1"/>
  <drawing r:id="rId2"/>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57"/>
  <dimension ref="A1:B3"/>
  <sheetViews>
    <sheetView showGridLines="0" workbookViewId="0"/>
  </sheetViews>
  <sheetFormatPr baseColWidth="10" defaultRowHeight="15" x14ac:dyDescent="0.25"/>
  <sheetData>
    <row r="1" spans="1:2" x14ac:dyDescent="0.25">
      <c r="A1" s="2" t="s">
        <v>6</v>
      </c>
    </row>
    <row r="2" spans="1:2" ht="23.25" x14ac:dyDescent="0.35">
      <c r="B2" s="3" t="s">
        <v>929</v>
      </c>
    </row>
    <row r="3" spans="1:2" x14ac:dyDescent="0.25">
      <c r="B3" s="4" t="s">
        <v>885</v>
      </c>
    </row>
  </sheetData>
  <hyperlinks>
    <hyperlink ref="A1" location="Sommaire!A1" display="Retour sommaire"/>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58"/>
  <dimension ref="A1:B3"/>
  <sheetViews>
    <sheetView showGridLines="0" workbookViewId="0"/>
  </sheetViews>
  <sheetFormatPr baseColWidth="10" defaultRowHeight="15" x14ac:dyDescent="0.25"/>
  <sheetData>
    <row r="1" spans="1:2" x14ac:dyDescent="0.25">
      <c r="A1" s="2" t="s">
        <v>6</v>
      </c>
    </row>
    <row r="2" spans="1:2" ht="23.25" x14ac:dyDescent="0.35">
      <c r="B2" s="3" t="s">
        <v>930</v>
      </c>
    </row>
    <row r="3" spans="1:2" x14ac:dyDescent="0.25">
      <c r="B3" s="4" t="s">
        <v>885</v>
      </c>
    </row>
  </sheetData>
  <hyperlinks>
    <hyperlink ref="A1" location="Sommaire!A1" display="Retour sommaire"/>
  </hyperlinks>
  <pageMargins left="0.7" right="0.7" top="0.75" bottom="0.75" header="0.3" footer="0.3"/>
  <pageSetup paperSize="9" orientation="portrait" r:id="rId1"/>
  <drawing r:id="rId2"/>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59"/>
  <dimension ref="A1:B3"/>
  <sheetViews>
    <sheetView showGridLines="0" workbookViewId="0"/>
  </sheetViews>
  <sheetFormatPr baseColWidth="10" defaultRowHeight="15" x14ac:dyDescent="0.25"/>
  <sheetData>
    <row r="1" spans="1:2" x14ac:dyDescent="0.25">
      <c r="A1" s="2" t="s">
        <v>6</v>
      </c>
    </row>
    <row r="2" spans="1:2" ht="23.25" x14ac:dyDescent="0.35">
      <c r="B2" s="3" t="s">
        <v>931</v>
      </c>
    </row>
    <row r="3" spans="1:2" x14ac:dyDescent="0.25">
      <c r="B3" s="4" t="s">
        <v>885</v>
      </c>
    </row>
  </sheetData>
  <hyperlinks>
    <hyperlink ref="A1" location="Sommaire!A1" display="Retour sommaire"/>
  </hyperlinks>
  <pageMargins left="0.7" right="0.7" top="0.75" bottom="0.75" header="0.3" footer="0.3"/>
  <pageSetup paperSize="9" orientation="portrait" r:id="rId1"/>
  <drawing r:id="rId2"/>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60"/>
  <dimension ref="A1:B3"/>
  <sheetViews>
    <sheetView showGridLines="0" workbookViewId="0"/>
  </sheetViews>
  <sheetFormatPr baseColWidth="10" defaultRowHeight="15" x14ac:dyDescent="0.25"/>
  <sheetData>
    <row r="1" spans="1:2" x14ac:dyDescent="0.25">
      <c r="A1" s="2" t="s">
        <v>6</v>
      </c>
    </row>
    <row r="2" spans="1:2" ht="23.25" x14ac:dyDescent="0.35">
      <c r="B2" s="3" t="s">
        <v>948</v>
      </c>
    </row>
    <row r="3" spans="1:2" x14ac:dyDescent="0.25">
      <c r="B3" s="4" t="s">
        <v>885</v>
      </c>
    </row>
  </sheetData>
  <hyperlinks>
    <hyperlink ref="A1" location="Sommaire!A1" display="Retour sommaire"/>
  </hyperlinks>
  <pageMargins left="0.7" right="0.7" top="0.75" bottom="0.75" header="0.3" footer="0.3"/>
  <pageSetup paperSize="9" orientation="portrait" r:id="rId1"/>
  <drawing r:id="rId2"/>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61"/>
  <dimension ref="A1:B3"/>
  <sheetViews>
    <sheetView showGridLines="0" workbookViewId="0"/>
  </sheetViews>
  <sheetFormatPr baseColWidth="10" defaultRowHeight="15" x14ac:dyDescent="0.25"/>
  <sheetData>
    <row r="1" spans="1:2" x14ac:dyDescent="0.25">
      <c r="A1" s="2" t="s">
        <v>6</v>
      </c>
    </row>
    <row r="2" spans="1:2" ht="23.25" x14ac:dyDescent="0.35">
      <c r="B2" s="3" t="s">
        <v>950</v>
      </c>
    </row>
    <row r="3" spans="1:2" x14ac:dyDescent="0.25">
      <c r="B3" s="4" t="s">
        <v>904</v>
      </c>
    </row>
  </sheetData>
  <hyperlinks>
    <hyperlink ref="A1" location="Sommaire!A1" display="Retour sommaire"/>
  </hyperlink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132</vt:i4>
      </vt:variant>
      <vt:variant>
        <vt:lpstr>Plages nommées</vt:lpstr>
      </vt:variant>
      <vt:variant>
        <vt:i4>1</vt:i4>
      </vt:variant>
    </vt:vector>
  </HeadingPairs>
  <TitlesOfParts>
    <vt:vector size="133" baseType="lpstr">
      <vt:lpstr>Sommaire</vt:lpstr>
      <vt:lpstr>I1</vt:lpstr>
      <vt:lpstr>I2</vt:lpstr>
      <vt:lpstr>I3</vt:lpstr>
      <vt:lpstr>I4</vt:lpstr>
      <vt:lpstr>I5</vt:lpstr>
      <vt:lpstr>I6</vt:lpstr>
      <vt:lpstr>I7</vt:lpstr>
      <vt:lpstr>I8</vt:lpstr>
      <vt:lpstr>I9</vt:lpstr>
      <vt:lpstr>I10</vt:lpstr>
      <vt:lpstr>I11</vt:lpstr>
      <vt:lpstr>I12</vt:lpstr>
      <vt:lpstr>I13</vt:lpstr>
      <vt:lpstr>I14</vt:lpstr>
      <vt:lpstr>I15</vt:lpstr>
      <vt:lpstr>I16</vt:lpstr>
      <vt:lpstr>I17</vt:lpstr>
      <vt:lpstr>I18</vt:lpstr>
      <vt:lpstr>I19</vt:lpstr>
      <vt:lpstr>I20</vt:lpstr>
      <vt:lpstr>I21</vt:lpstr>
      <vt:lpstr>I22</vt:lpstr>
      <vt:lpstr>I23</vt:lpstr>
      <vt:lpstr>T01</vt:lpstr>
      <vt:lpstr>G01</vt:lpstr>
      <vt:lpstr>G02</vt:lpstr>
      <vt:lpstr>T02</vt:lpstr>
      <vt:lpstr>T03</vt:lpstr>
      <vt:lpstr>T04</vt:lpstr>
      <vt:lpstr>T05</vt:lpstr>
      <vt:lpstr>G03</vt:lpstr>
      <vt:lpstr>T06</vt:lpstr>
      <vt:lpstr>T07</vt:lpstr>
      <vt:lpstr>G04</vt:lpstr>
      <vt:lpstr>G05</vt:lpstr>
      <vt:lpstr>T08</vt:lpstr>
      <vt:lpstr>G06</vt:lpstr>
      <vt:lpstr>G07</vt:lpstr>
      <vt:lpstr>G08</vt:lpstr>
      <vt:lpstr>G09</vt:lpstr>
      <vt:lpstr>G10</vt:lpstr>
      <vt:lpstr>T09</vt:lpstr>
      <vt:lpstr>T10</vt:lpstr>
      <vt:lpstr>G11</vt:lpstr>
      <vt:lpstr>T11</vt:lpstr>
      <vt:lpstr>G12</vt:lpstr>
      <vt:lpstr>T12</vt:lpstr>
      <vt:lpstr>G13</vt:lpstr>
      <vt:lpstr>T13</vt:lpstr>
      <vt:lpstr>G14</vt:lpstr>
      <vt:lpstr>T14</vt:lpstr>
      <vt:lpstr>T15</vt:lpstr>
      <vt:lpstr>G15</vt:lpstr>
      <vt:lpstr>T16</vt:lpstr>
      <vt:lpstr>T17</vt:lpstr>
      <vt:lpstr>T18</vt:lpstr>
      <vt:lpstr>G16</vt:lpstr>
      <vt:lpstr>G17</vt:lpstr>
      <vt:lpstr>G18</vt:lpstr>
      <vt:lpstr>G19</vt:lpstr>
      <vt:lpstr>G20</vt:lpstr>
      <vt:lpstr>T19</vt:lpstr>
      <vt:lpstr>G21</vt:lpstr>
      <vt:lpstr>G22</vt:lpstr>
      <vt:lpstr>G23</vt:lpstr>
      <vt:lpstr>G24</vt:lpstr>
      <vt:lpstr>T20</vt:lpstr>
      <vt:lpstr>G25</vt:lpstr>
      <vt:lpstr>T21</vt:lpstr>
      <vt:lpstr>T22</vt:lpstr>
      <vt:lpstr>G26</vt:lpstr>
      <vt:lpstr>G27</vt:lpstr>
      <vt:lpstr>G28</vt:lpstr>
      <vt:lpstr>G29</vt:lpstr>
      <vt:lpstr>T23</vt:lpstr>
      <vt:lpstr>T24</vt:lpstr>
      <vt:lpstr>T25</vt:lpstr>
      <vt:lpstr>G30</vt:lpstr>
      <vt:lpstr>G31</vt:lpstr>
      <vt:lpstr>G32</vt:lpstr>
      <vt:lpstr>G33</vt:lpstr>
      <vt:lpstr>T26</vt:lpstr>
      <vt:lpstr>T27</vt:lpstr>
      <vt:lpstr>G34</vt:lpstr>
      <vt:lpstr>G35</vt:lpstr>
      <vt:lpstr>T28</vt:lpstr>
      <vt:lpstr>T29</vt:lpstr>
      <vt:lpstr>T30</vt:lpstr>
      <vt:lpstr>G36</vt:lpstr>
      <vt:lpstr>G37</vt:lpstr>
      <vt:lpstr>T31</vt:lpstr>
      <vt:lpstr>G38</vt:lpstr>
      <vt:lpstr>G39</vt:lpstr>
      <vt:lpstr>G40</vt:lpstr>
      <vt:lpstr>G41</vt:lpstr>
      <vt:lpstr>T32</vt:lpstr>
      <vt:lpstr>G42</vt:lpstr>
      <vt:lpstr>T33</vt:lpstr>
      <vt:lpstr>T34</vt:lpstr>
      <vt:lpstr>T35</vt:lpstr>
      <vt:lpstr>T36</vt:lpstr>
      <vt:lpstr>T37</vt:lpstr>
      <vt:lpstr>T38</vt:lpstr>
      <vt:lpstr>T39</vt:lpstr>
      <vt:lpstr>G43</vt:lpstr>
      <vt:lpstr>G44</vt:lpstr>
      <vt:lpstr>G45</vt:lpstr>
      <vt:lpstr>G46</vt:lpstr>
      <vt:lpstr>G47</vt:lpstr>
      <vt:lpstr>T40</vt:lpstr>
      <vt:lpstr>G48</vt:lpstr>
      <vt:lpstr>T41</vt:lpstr>
      <vt:lpstr>G49</vt:lpstr>
      <vt:lpstr>G50</vt:lpstr>
      <vt:lpstr>G51</vt:lpstr>
      <vt:lpstr>T42</vt:lpstr>
      <vt:lpstr>G52</vt:lpstr>
      <vt:lpstr>G53</vt:lpstr>
      <vt:lpstr>T43</vt:lpstr>
      <vt:lpstr>G54</vt:lpstr>
      <vt:lpstr>G55</vt:lpstr>
      <vt:lpstr>G56</vt:lpstr>
      <vt:lpstr>G57</vt:lpstr>
      <vt:lpstr>G58</vt:lpstr>
      <vt:lpstr>G59</vt:lpstr>
      <vt:lpstr>G60</vt:lpstr>
      <vt:lpstr>G61</vt:lpstr>
      <vt:lpstr>G62</vt:lpstr>
      <vt:lpstr>G63</vt:lpstr>
      <vt:lpstr>G64</vt:lpstr>
      <vt:lpstr>G65</vt:lpstr>
      <vt:lpstr>IQ_CH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Rapport ACPR sur les chiffres du marché français de la banque</dc:title>
  <dc:creator/>
  <cp:keywords>Rapport statistique</cp:keywords>
  <cp:lastModifiedBy/>
  <dcterms:created xsi:type="dcterms:W3CDTF">2020-10-09T09:26:38Z</dcterms:created>
  <dcterms:modified xsi:type="dcterms:W3CDTF">2020-10-12T16:44:19Z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{904335AD-43EB-4896-B80C-26A5F4A11CEE}</vt:lpwstr>
  </property>
</Properties>
</file>