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816191\Documents\Travaux\07. T&amp;A\T&amp;A_2020\"/>
    </mc:Choice>
  </mc:AlternateContent>
  <bookViews>
    <workbookView xWindow="0" yWindow="0" windowWidth="25200" windowHeight="11850"/>
  </bookViews>
  <sheets>
    <sheet name="Feuil1" sheetId="1" r:id="rId1"/>
    <sheet name="Feuil2" sheetId="2" r:id="rId2"/>
    <sheet name="Feuil3" sheetId="3" r:id="rId3"/>
  </sheets>
  <externalReferences>
    <externalReference r:id="rId4"/>
  </externalReferences>
  <calcPr calcId="162913"/>
</workbook>
</file>

<file path=xl/calcChain.xml><?xml version="1.0" encoding="utf-8"?>
<calcChain xmlns="http://schemas.openxmlformats.org/spreadsheetml/2006/main">
  <c r="E12" i="1" l="1"/>
  <c r="E48" i="1" l="1"/>
  <c r="E47" i="1"/>
  <c r="E14" i="1"/>
  <c r="E13" i="1"/>
  <c r="E11" i="1"/>
  <c r="E10" i="1"/>
  <c r="E9" i="1"/>
  <c r="E8" i="1"/>
  <c r="E7" i="1"/>
  <c r="E6" i="1"/>
</calcChain>
</file>

<file path=xl/sharedStrings.xml><?xml version="1.0" encoding="utf-8"?>
<sst xmlns="http://schemas.openxmlformats.org/spreadsheetml/2006/main" count="113" uniqueCount="106">
  <si>
    <t>MODÈLE C POUR LA PUBLICATION DE DONNÉES STATISTIQUES AGRÉGÉES QUANTITATIVES RELATIVES À L'AUTORITÉ DE CONTRÔLE</t>
  </si>
  <si>
    <t>Élément</t>
  </si>
  <si>
    <t xml:space="preserve">Numéro de cellule  </t>
  </si>
  <si>
    <t>PERSONNEL DE L'AUTORITÉ DE CONTRÔLE</t>
  </si>
  <si>
    <t>B1b</t>
  </si>
  <si>
    <t>Nombre de membres du personnel à la fin de l'année civile</t>
  </si>
  <si>
    <t>B2a</t>
  </si>
  <si>
    <t>B2aa</t>
  </si>
  <si>
    <t>B2ab</t>
  </si>
  <si>
    <t>B2ac</t>
  </si>
  <si>
    <t>B2ad</t>
  </si>
  <si>
    <t>B2ae</t>
  </si>
  <si>
    <t>B2b</t>
  </si>
  <si>
    <t>B3</t>
  </si>
  <si>
    <t>B3a</t>
  </si>
  <si>
    <t>B4a</t>
  </si>
  <si>
    <t>B4aa</t>
  </si>
  <si>
    <t>B4b</t>
  </si>
  <si>
    <t>B4ba</t>
  </si>
  <si>
    <t>B4c</t>
  </si>
  <si>
    <t>B4ca</t>
  </si>
  <si>
    <t>B4d</t>
  </si>
  <si>
    <t>B4da</t>
  </si>
  <si>
    <t>B5a</t>
  </si>
  <si>
    <t>B5b</t>
  </si>
  <si>
    <t>B5c</t>
  </si>
  <si>
    <t>B5ca</t>
  </si>
  <si>
    <t>B5d</t>
  </si>
  <si>
    <t>B5e</t>
  </si>
  <si>
    <t>B5f</t>
  </si>
  <si>
    <t>B6</t>
  </si>
  <si>
    <t>B7</t>
  </si>
  <si>
    <t>B9</t>
  </si>
  <si>
    <t>B9a</t>
  </si>
  <si>
    <t>B10</t>
  </si>
  <si>
    <t>B10a</t>
  </si>
  <si>
    <t>B11a</t>
  </si>
  <si>
    <t>B11b</t>
  </si>
  <si>
    <t>B12</t>
  </si>
  <si>
    <t>B13</t>
  </si>
  <si>
    <t>B13a</t>
  </si>
  <si>
    <t>B13b</t>
  </si>
  <si>
    <t>B14</t>
  </si>
  <si>
    <t>B15a</t>
  </si>
  <si>
    <t>B15b</t>
  </si>
  <si>
    <t>B14a</t>
  </si>
  <si>
    <t>B16a</t>
  </si>
  <si>
    <t>B16aa</t>
  </si>
  <si>
    <t>B17</t>
  </si>
  <si>
    <t>B17a</t>
  </si>
  <si>
    <t>B18a</t>
  </si>
  <si>
    <t>EXAMENS PAR LES PAIRS</t>
  </si>
  <si>
    <t>Nombre d'examens par les pairs organisés et réalisés par l'AEAPP conformément à l'article 30 du règlement (UE) no 1094/2010 auxquels l'autorité de contrôle a participé</t>
  </si>
  <si>
    <t>dont le nombre de demandes d'approbation de l'évaluation et du classement des éléments de fonds propres n'entrant pas dans les listes établies aux articles 69, 72, 74, 76 et 78 du règlement délégué (UE) 2015/35 qui ont abouti</t>
  </si>
  <si>
    <t>Nombre de demandes d'approbation de l'évaluation et du classement des éléments de fonds propres n'entrant pas dans les listes établies aux articles 69, 72, 74, 76 et 78 du règlement délégué (UE) 2015/35 soumises aux autorités de contrôle</t>
  </si>
  <si>
    <t>dont le nombre de demandes d'approbation de fonds propres auxiliaires qui ont abouti</t>
  </si>
  <si>
    <t>Nombre de demandes d'approbation de fonds propres auxiliaires soumises aux autorités de contrôle</t>
  </si>
  <si>
    <t>APPROBATION DES FONDS PROPRES</t>
  </si>
  <si>
    <t>Nombre de réunions de collèges de contrôleurs que l'autorité de contrôle a présidées en tant que contrôleur du groupe</t>
  </si>
  <si>
    <t>Nombre de réunions de collèges de contrôleurs auxquelles l'autorité de contrôle a assisté en tant que membre</t>
  </si>
  <si>
    <t>COLLÈGES DE CONTRÔLEURS</t>
  </si>
  <si>
    <t>dont le nombre de demandes d'autorisation d'appliquer la déduction transitoire portant sur les provisions techniques visée à l'article 308 quinquies de la directive 2009/138/CE qui ont abouti</t>
  </si>
  <si>
    <t>Nombre de demandes d'autorisation d'utiliser la déduction transitoire appliquée aux provisions techniques visée à l'article 308 quinquies de la directive 2009/138/CE</t>
  </si>
  <si>
    <t>Nombre de décisions de retirer l'approbation de cette mesure transitoire en vertu de l'article 308 sexies de la directive 2009/138/CE</t>
  </si>
  <si>
    <t>dont le nombre de demandes d'autorisation d'utiliser la courbe des taux d'intérêt sans risque transitoire visée à l'article 308 quater de la directive 2009/138/CE qui ont abouti</t>
  </si>
  <si>
    <t>Nombre de demandes d'autorisation d'utiliser la courbe des taux d'intérêt sans risque transitoire visée à l'article 308 quater de la directive 2009/138/CE soumises à l'autorité de contrôle</t>
  </si>
  <si>
    <t>Nombre d'autorisations accordées conformément à l'article 304 de la directive 2009/138/CE</t>
  </si>
  <si>
    <t>Durée moyenne des prolongations accordées conformément à l'article 138, paragraphe 4, de la directive 2009/138/CE</t>
  </si>
  <si>
    <t>Nombre de prolongations accordées conformément à l'article 138, paragraphe 4, de la directive 2009/138/CE</t>
  </si>
  <si>
    <t>dont le nombre de demandes d'autorisation d'utiliser la correction pour volatilité visée à l'article 77 quinquies de la directive 2009/138/CE qui ont abouti</t>
  </si>
  <si>
    <t>Nombre de demandes d'autorisation d'utiliser la correction pour volatilité visée à l'article 77 quinquies de la directive 2009/138/CE soumises aux autorités de contrôle</t>
  </si>
  <si>
    <t>dont le nombre de demandes d'autorisation d'utiliser l'ajustement égalisateur visé à l'article 77 ter de la directive 2009/138/CE qui ont abouti</t>
  </si>
  <si>
    <t>Nombre de demandes d'autorisation d'utiliser l'ajustement égalisateur visé à l'article 77 ter de la directive 2009/138/CE soumises aux autorités de contrôle</t>
  </si>
  <si>
    <t>Nombre d'agréments accordés à des entreprises d'assurance ou de réassurance</t>
  </si>
  <si>
    <t>Nombre d'agréments retirés</t>
  </si>
  <si>
    <t>Nombre de mesures correctives prises, au sens de l'article 139 de la directive 2009/138/CE</t>
  </si>
  <si>
    <t>Nombre de mesures correctives prises, au sens de l'article 138 de la directive 2009/138/CE</t>
  </si>
  <si>
    <t>Nombre de mesures correctives prises, au sens de l'article 137 de la directive 2009/138/CE</t>
  </si>
  <si>
    <t>dont le nombre de mesures correctives déclenchées par un écart du profil de risque de l'entreprise d'assurance ou de réassurance, lié à son risque de crédit</t>
  </si>
  <si>
    <t>Nombre de mesures correctives prises, au sens de l'article 119 de la directive 2009/138/CE</t>
  </si>
  <si>
    <t>Nombre de mesures correctives prises, au sens de l'article 117 de la directive 2009/138/CE</t>
  </si>
  <si>
    <t>Nombre de mesures correctives prises, au sens de l'article 110 de la directive 2009/138/CE</t>
  </si>
  <si>
    <t>MESURES ET POUVOIRS DE CONTRÔLE</t>
  </si>
  <si>
    <t>dont le nombre de modèles internes intégraux ou partiels dont le champ d'application couvre le risque de crédit inclus aussi bien dans le risque de marché que dans le risque de contrepartie au niveau des groupes</t>
  </si>
  <si>
    <t>Nombre de demandes d'approbation de modèles internes intégraux ou partiels au niveau des groupes qui ont abouti</t>
  </si>
  <si>
    <t>dont le nombre de modèles internes intégraux ou partiels dont le champ d'application couvre le risque de crédit inclus aussi bien dans le risque de marché que dans le risque de contrepartie pour lesquels une demande d'approbation a été soumise au niveau du groupe</t>
  </si>
  <si>
    <t>Nombre de modèles internes intégraux ou partiels pour lesquels une demande d'approbation a été soumise au niveau du groupe</t>
  </si>
  <si>
    <t>dont le nombre de modèles internes intégraux ou partiels dont le champ d'application couvre le risque de crédit inclus aussi bien dans le risque de marché que dans le risque de contrepartie au niveau individuel</t>
  </si>
  <si>
    <t>Nombre de demandes d'approbation de modèles internes intégraux ou partiels au niveau individuel qui ont abouti</t>
  </si>
  <si>
    <t>dont le nombre de modèles internes intégraux ou partiels dont le champ d'application couvre le risque de crédit inclus aussi bien dans le risque de marché que dans le risque de contrepartie pour lesquels une demande d'approbation a été soumise au niveau individuel</t>
  </si>
  <si>
    <t>Nombre de modèles internes intégraux ou partiels pour lesquels une demande d'approbation a été soumise au niveau individuel</t>
  </si>
  <si>
    <t>MODÈLES INTERNES</t>
  </si>
  <si>
    <t>dont le nombre de contrôles réalisés dans le but d'examiner et d'évaluer le recours des entreprises aux notations externes</t>
  </si>
  <si>
    <t>Nombre de contrôles formels pour vérifier que les modèles internes intégraux ou partiels satisfont en permanence aux exigences, conduits aussi bien au niveau individuel qu'au niveau des groupes</t>
  </si>
  <si>
    <t>Nombre total de jours-hommes qui ont été consacrés aux inspections sur place conduites aussi bien au niveau individuel qu'au niveau des groupes</t>
  </si>
  <si>
    <t>dont le nombre total d'inspections conduites dans le but d'examiner et d'évaluer le recours des entreprises aux notations externes</t>
  </si>
  <si>
    <t>dont le nombre d'inspections sur place conduites conjointement avec d'autres membres du collège des contrôleurs dans le cadre d'un contrôle de groupe</t>
  </si>
  <si>
    <t>dont le nombre d'inspections sur place confiées à des tiers</t>
  </si>
  <si>
    <t>dont le nombre d'inspections ad hoc</t>
  </si>
  <si>
    <t>dont le nombre d'inspections régulières</t>
  </si>
  <si>
    <t>Nombre total d'inspections sur place conduites aussi bien au niveau individuel qu'au niveau des groupes</t>
  </si>
  <si>
    <t>INSPECTIONS SUR PLACE</t>
  </si>
  <si>
    <t>2 mois</t>
  </si>
  <si>
    <t>Non soumis à autorisation en France</t>
  </si>
  <si>
    <t xml:space="preserve">Commentaires : </t>
  </si>
  <si>
    <t>Cellule B2b : entre 2017 et 2018, deux changements méthodologiques contribuent à expliquer l'écart de cette donnée : les déclarations des différents services se font désormais via un outil permettant une déclaration plus fine, et les jours-hommes dédiés à la rédaction du rapport d'inspection sont désormais comptabilisés.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</si>
</sst>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1">
    <xf numFmtId="0" fontId="0" fillId="0" borderId="0" xfId="0"/>
    <xf numFmtId="0" fontId="1" fillId="0" borderId="1" xfId="0" applyFont="1" applyBorder="1" applyAlignment="1">
      <alignment horizontal="center" vertical="center" wrapText="1"/>
    </xf>
    <xf numFmtId="0" fontId="1" fillId="0" borderId="0" xfId="0" applyFont="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1" fillId="0" borderId="2" xfId="0" applyFont="1" applyBorder="1" applyAlignment="1">
      <alignment horizontal="center" vertical="center"/>
    </xf>
    <xf numFmtId="0" fontId="0" fillId="0" borderId="2" xfId="0" applyBorder="1" applyAlignment="1">
      <alignment horizontal="center" vertical="center"/>
    </xf>
    <xf numFmtId="3" fontId="0" fillId="0" borderId="2" xfId="0" applyNumberFormat="1" applyBorder="1" applyAlignment="1">
      <alignment horizontal="center" vertical="center"/>
    </xf>
    <xf numFmtId="0" fontId="1" fillId="0" borderId="1" xfId="0" applyFont="1" applyBorder="1"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3" fontId="2"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xf>
    <xf numFmtId="0" fontId="0" fillId="0" borderId="2" xfId="0" applyFont="1" applyFill="1" applyBorder="1" applyAlignment="1">
      <alignment horizontal="center" vertical="center"/>
    </xf>
    <xf numFmtId="0" fontId="0" fillId="0" borderId="5" xfId="0"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xf>
    <xf numFmtId="0" fontId="0" fillId="2" borderId="4" xfId="0" applyFill="1" applyBorder="1" applyAlignment="1">
      <alignment vertical="center"/>
    </xf>
    <xf numFmtId="164" fontId="0" fillId="0" borderId="1" xfId="0" applyNumberFormat="1" applyFill="1"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xf>
    <xf numFmtId="164" fontId="0" fillId="0" borderId="1" xfId="0" applyNumberFormat="1" applyFill="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812690/AppData/Local/Microsoft/Windows/Temporary%20Internet%20Files/Content.Outlook/XI68HNHK/2018_Transparency_Missions-College_retour_directions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p;A"/>
      <sheetName val="Ventilations_Enquêtes_PE2018"/>
      <sheetName val="Ventilations_Enquêtes_PEanté"/>
      <sheetName val="Collège_superviseur"/>
    </sheetNames>
    <sheetDataSet>
      <sheetData sheetId="0" refreshError="1"/>
      <sheetData sheetId="1" refreshError="1">
        <row r="1">
          <cell r="V1">
            <v>14629</v>
          </cell>
        </row>
        <row r="3">
          <cell r="P3">
            <v>74</v>
          </cell>
          <cell r="Q3">
            <v>67</v>
          </cell>
          <cell r="R3">
            <v>7</v>
          </cell>
          <cell r="S3">
            <v>0</v>
          </cell>
          <cell r="T3">
            <v>0</v>
          </cell>
          <cell r="U3">
            <v>0</v>
          </cell>
          <cell r="W3">
            <v>5</v>
          </cell>
          <cell r="X3">
            <v>0</v>
          </cell>
        </row>
      </sheetData>
      <sheetData sheetId="2" refreshError="1"/>
      <sheetData sheetId="3" refreshError="1">
        <row r="6">
          <cell r="B6">
            <v>31</v>
          </cell>
          <cell r="C6">
            <v>12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topLeftCell="A34" zoomScale="70" zoomScaleNormal="70" workbookViewId="0">
      <selection activeCell="B39" sqref="B39"/>
    </sheetView>
  </sheetViews>
  <sheetFormatPr baseColWidth="10" defaultRowHeight="15" x14ac:dyDescent="0.25"/>
  <cols>
    <col min="1" max="1" width="13" style="4" customWidth="1"/>
    <col min="2" max="2" width="61.7109375" style="6" customWidth="1"/>
    <col min="3" max="3" width="45.42578125" style="4" customWidth="1"/>
    <col min="4" max="4" width="45.42578125" style="18" customWidth="1"/>
    <col min="5" max="5" width="47.85546875" style="19" customWidth="1"/>
    <col min="6" max="6" width="45.42578125" style="19" customWidth="1"/>
  </cols>
  <sheetData>
    <row r="1" spans="1:6" ht="45.75" customHeight="1" x14ac:dyDescent="0.25">
      <c r="A1" s="27" t="s">
        <v>0</v>
      </c>
      <c r="B1" s="28"/>
      <c r="C1" s="28"/>
    </row>
    <row r="2" spans="1:6" s="2" customFormat="1" ht="30" x14ac:dyDescent="0.25">
      <c r="A2" s="1" t="s">
        <v>2</v>
      </c>
      <c r="B2" s="1" t="s">
        <v>1</v>
      </c>
      <c r="C2" s="7">
        <v>2016</v>
      </c>
      <c r="D2" s="10">
        <v>2017</v>
      </c>
      <c r="E2" s="10">
        <v>2018</v>
      </c>
      <c r="F2" s="10">
        <v>2019</v>
      </c>
    </row>
    <row r="3" spans="1:6" x14ac:dyDescent="0.25">
      <c r="A3" s="25" t="s">
        <v>3</v>
      </c>
      <c r="B3" s="25"/>
      <c r="C3" s="26"/>
      <c r="D3" s="11"/>
      <c r="E3" s="20"/>
      <c r="F3" s="20"/>
    </row>
    <row r="4" spans="1:6" x14ac:dyDescent="0.25">
      <c r="A4" s="3" t="s">
        <v>4</v>
      </c>
      <c r="B4" s="5" t="s">
        <v>5</v>
      </c>
      <c r="C4" s="8">
        <v>248.5</v>
      </c>
      <c r="D4" s="12">
        <v>251.1</v>
      </c>
      <c r="E4" s="21">
        <v>223.6</v>
      </c>
      <c r="F4" s="24">
        <v>245.9</v>
      </c>
    </row>
    <row r="5" spans="1:6" x14ac:dyDescent="0.25">
      <c r="A5" s="25" t="s">
        <v>101</v>
      </c>
      <c r="B5" s="25"/>
      <c r="C5" s="26"/>
      <c r="D5" s="11"/>
      <c r="E5" s="11"/>
      <c r="F5" s="23"/>
    </row>
    <row r="6" spans="1:6" ht="30" x14ac:dyDescent="0.25">
      <c r="A6" s="3" t="s">
        <v>6</v>
      </c>
      <c r="B6" s="5" t="s">
        <v>100</v>
      </c>
      <c r="C6" s="8">
        <v>80</v>
      </c>
      <c r="D6" s="12">
        <v>70</v>
      </c>
      <c r="E6" s="12">
        <f>[1]Ventilations_Enquêtes_PE2018!P3</f>
        <v>74</v>
      </c>
      <c r="F6" s="12">
        <v>46</v>
      </c>
    </row>
    <row r="7" spans="1:6" x14ac:dyDescent="0.25">
      <c r="A7" s="3" t="s">
        <v>7</v>
      </c>
      <c r="B7" s="5" t="s">
        <v>99</v>
      </c>
      <c r="C7" s="8">
        <v>74</v>
      </c>
      <c r="D7" s="12">
        <v>69</v>
      </c>
      <c r="E7" s="12">
        <f>[1]Ventilations_Enquêtes_PE2018!Q3</f>
        <v>67</v>
      </c>
      <c r="F7" s="12">
        <v>41</v>
      </c>
    </row>
    <row r="8" spans="1:6" x14ac:dyDescent="0.25">
      <c r="A8" s="3" t="s">
        <v>8</v>
      </c>
      <c r="B8" s="5" t="s">
        <v>98</v>
      </c>
      <c r="C8" s="8">
        <v>6</v>
      </c>
      <c r="D8" s="12">
        <v>1</v>
      </c>
      <c r="E8" s="12">
        <f>[1]Ventilations_Enquêtes_PE2018!R3</f>
        <v>7</v>
      </c>
      <c r="F8" s="12">
        <v>5</v>
      </c>
    </row>
    <row r="9" spans="1:6" x14ac:dyDescent="0.25">
      <c r="A9" s="3" t="s">
        <v>9</v>
      </c>
      <c r="B9" s="5" t="s">
        <v>97</v>
      </c>
      <c r="C9" s="8">
        <v>0</v>
      </c>
      <c r="D9" s="12">
        <v>0</v>
      </c>
      <c r="E9" s="12">
        <f>[1]Ventilations_Enquêtes_PE2018!S3</f>
        <v>0</v>
      </c>
      <c r="F9" s="12">
        <v>0</v>
      </c>
    </row>
    <row r="10" spans="1:6" ht="45" x14ac:dyDescent="0.25">
      <c r="A10" s="3" t="s">
        <v>10</v>
      </c>
      <c r="B10" s="5" t="s">
        <v>96</v>
      </c>
      <c r="C10" s="8">
        <v>0</v>
      </c>
      <c r="D10" s="12">
        <v>0</v>
      </c>
      <c r="E10" s="12">
        <f>[1]Ventilations_Enquêtes_PE2018!T3</f>
        <v>0</v>
      </c>
      <c r="F10" s="12">
        <v>0</v>
      </c>
    </row>
    <row r="11" spans="1:6" ht="45" x14ac:dyDescent="0.25">
      <c r="A11" s="3" t="s">
        <v>11</v>
      </c>
      <c r="B11" s="5" t="s">
        <v>95</v>
      </c>
      <c r="C11" s="8">
        <v>0</v>
      </c>
      <c r="D11" s="12">
        <v>0</v>
      </c>
      <c r="E11" s="12">
        <f>[1]Ventilations_Enquêtes_PE2018!U3</f>
        <v>0</v>
      </c>
      <c r="F11" s="12">
        <v>0</v>
      </c>
    </row>
    <row r="12" spans="1:6" ht="45" x14ac:dyDescent="0.25">
      <c r="A12" s="3" t="s">
        <v>12</v>
      </c>
      <c r="B12" s="5" t="s">
        <v>94</v>
      </c>
      <c r="C12" s="9">
        <v>13200</v>
      </c>
      <c r="D12" s="13">
        <v>12280</v>
      </c>
      <c r="E12" s="12">
        <f>[1]Ventilations_Enquêtes_PE2018!V1</f>
        <v>14629</v>
      </c>
      <c r="F12" s="12">
        <v>11580</v>
      </c>
    </row>
    <row r="13" spans="1:6" ht="60" x14ac:dyDescent="0.25">
      <c r="A13" s="3" t="s">
        <v>13</v>
      </c>
      <c r="B13" s="5" t="s">
        <v>93</v>
      </c>
      <c r="C13" s="8">
        <v>9</v>
      </c>
      <c r="D13" s="12">
        <v>8</v>
      </c>
      <c r="E13" s="12">
        <f>[1]Ventilations_Enquêtes_PE2018!W3</f>
        <v>5</v>
      </c>
      <c r="F13" s="12">
        <v>6</v>
      </c>
    </row>
    <row r="14" spans="1:6" ht="30" x14ac:dyDescent="0.25">
      <c r="A14" s="3" t="s">
        <v>14</v>
      </c>
      <c r="B14" s="5" t="s">
        <v>92</v>
      </c>
      <c r="C14" s="8">
        <v>0</v>
      </c>
      <c r="D14" s="12">
        <v>0</v>
      </c>
      <c r="E14" s="12">
        <f>[1]Ventilations_Enquêtes_PE2018!X3</f>
        <v>0</v>
      </c>
      <c r="F14" s="12">
        <v>0</v>
      </c>
    </row>
    <row r="15" spans="1:6" x14ac:dyDescent="0.25">
      <c r="A15" s="25" t="s">
        <v>91</v>
      </c>
      <c r="B15" s="25"/>
      <c r="C15" s="26"/>
      <c r="D15" s="11"/>
      <c r="E15" s="22"/>
      <c r="F15" s="22"/>
    </row>
    <row r="16" spans="1:6" ht="30" x14ac:dyDescent="0.25">
      <c r="A16" s="3" t="s">
        <v>15</v>
      </c>
      <c r="B16" s="5" t="s">
        <v>90</v>
      </c>
      <c r="C16" s="8">
        <v>0</v>
      </c>
      <c r="D16" s="3">
        <v>1</v>
      </c>
      <c r="E16" s="3">
        <v>0</v>
      </c>
      <c r="F16" s="3">
        <v>0</v>
      </c>
    </row>
    <row r="17" spans="1:6" ht="75" x14ac:dyDescent="0.25">
      <c r="A17" s="3" t="s">
        <v>16</v>
      </c>
      <c r="B17" s="5" t="s">
        <v>89</v>
      </c>
      <c r="C17" s="8">
        <v>0</v>
      </c>
      <c r="D17" s="3">
        <v>1</v>
      </c>
      <c r="E17" s="3">
        <v>0</v>
      </c>
      <c r="F17" s="3">
        <v>0</v>
      </c>
    </row>
    <row r="18" spans="1:6" ht="30" x14ac:dyDescent="0.25">
      <c r="A18" s="3" t="s">
        <v>17</v>
      </c>
      <c r="B18" s="5" t="s">
        <v>88</v>
      </c>
      <c r="C18" s="8">
        <v>0</v>
      </c>
      <c r="D18" s="3">
        <v>1</v>
      </c>
      <c r="E18" s="3">
        <v>0</v>
      </c>
      <c r="F18" s="3">
        <v>0</v>
      </c>
    </row>
    <row r="19" spans="1:6" ht="60" x14ac:dyDescent="0.25">
      <c r="A19" s="3" t="s">
        <v>18</v>
      </c>
      <c r="B19" s="5" t="s">
        <v>87</v>
      </c>
      <c r="C19" s="8">
        <v>0</v>
      </c>
      <c r="D19" s="3">
        <v>1</v>
      </c>
      <c r="E19" s="3">
        <v>0</v>
      </c>
      <c r="F19" s="3">
        <v>0</v>
      </c>
    </row>
    <row r="20" spans="1:6" ht="30" x14ac:dyDescent="0.25">
      <c r="A20" s="3" t="s">
        <v>19</v>
      </c>
      <c r="B20" s="5" t="s">
        <v>86</v>
      </c>
      <c r="C20" s="8">
        <v>0</v>
      </c>
      <c r="D20" s="3">
        <v>0</v>
      </c>
      <c r="E20" s="3">
        <v>0</v>
      </c>
      <c r="F20" s="3">
        <v>1</v>
      </c>
    </row>
    <row r="21" spans="1:6" ht="75" x14ac:dyDescent="0.25">
      <c r="A21" s="3" t="s">
        <v>20</v>
      </c>
      <c r="B21" s="5" t="s">
        <v>85</v>
      </c>
      <c r="C21" s="8">
        <v>0</v>
      </c>
      <c r="D21" s="3">
        <v>0</v>
      </c>
      <c r="E21" s="3">
        <v>0</v>
      </c>
      <c r="F21" s="3">
        <v>0</v>
      </c>
    </row>
    <row r="22" spans="1:6" ht="30" x14ac:dyDescent="0.25">
      <c r="A22" s="3" t="s">
        <v>21</v>
      </c>
      <c r="B22" s="5" t="s">
        <v>84</v>
      </c>
      <c r="C22" s="8">
        <v>0</v>
      </c>
      <c r="D22" s="3">
        <v>1</v>
      </c>
      <c r="E22" s="3">
        <v>0</v>
      </c>
      <c r="F22" s="3">
        <v>1</v>
      </c>
    </row>
    <row r="23" spans="1:6" ht="60" x14ac:dyDescent="0.25">
      <c r="A23" s="3" t="s">
        <v>22</v>
      </c>
      <c r="B23" s="5" t="s">
        <v>83</v>
      </c>
      <c r="C23" s="8">
        <v>0</v>
      </c>
      <c r="D23" s="3">
        <v>1</v>
      </c>
      <c r="E23" s="3">
        <v>0</v>
      </c>
      <c r="F23" s="3">
        <v>0</v>
      </c>
    </row>
    <row r="24" spans="1:6" x14ac:dyDescent="0.25">
      <c r="A24" s="25" t="s">
        <v>82</v>
      </c>
      <c r="B24" s="25"/>
      <c r="C24" s="26"/>
      <c r="D24" s="11"/>
      <c r="E24" s="22"/>
      <c r="F24" s="22"/>
    </row>
    <row r="25" spans="1:6" ht="30" x14ac:dyDescent="0.25">
      <c r="A25" s="3" t="s">
        <v>23</v>
      </c>
      <c r="B25" s="5" t="s">
        <v>81</v>
      </c>
      <c r="C25" s="8">
        <v>0</v>
      </c>
      <c r="D25" s="3">
        <v>0</v>
      </c>
      <c r="E25" s="3">
        <v>0</v>
      </c>
      <c r="F25" s="12">
        <v>0</v>
      </c>
    </row>
    <row r="26" spans="1:6" ht="30" x14ac:dyDescent="0.25">
      <c r="A26" s="3" t="s">
        <v>24</v>
      </c>
      <c r="B26" s="5" t="s">
        <v>80</v>
      </c>
      <c r="C26" s="8">
        <v>0</v>
      </c>
      <c r="D26" s="3">
        <v>0</v>
      </c>
      <c r="E26" s="3">
        <v>0</v>
      </c>
      <c r="F26" s="12">
        <v>0</v>
      </c>
    </row>
    <row r="27" spans="1:6" ht="30" x14ac:dyDescent="0.25">
      <c r="A27" s="3" t="s">
        <v>25</v>
      </c>
      <c r="B27" s="5" t="s">
        <v>79</v>
      </c>
      <c r="C27" s="8">
        <v>0</v>
      </c>
      <c r="D27" s="3">
        <v>0</v>
      </c>
      <c r="E27" s="3">
        <v>1</v>
      </c>
      <c r="F27" s="12">
        <v>0</v>
      </c>
    </row>
    <row r="28" spans="1:6" ht="45" x14ac:dyDescent="0.25">
      <c r="A28" s="3" t="s">
        <v>26</v>
      </c>
      <c r="B28" s="5" t="s">
        <v>78</v>
      </c>
      <c r="C28" s="8">
        <v>0</v>
      </c>
      <c r="D28" s="3">
        <v>0</v>
      </c>
      <c r="E28" s="3">
        <v>1</v>
      </c>
      <c r="F28" s="12">
        <v>0</v>
      </c>
    </row>
    <row r="29" spans="1:6" ht="30" x14ac:dyDescent="0.25">
      <c r="A29" s="3" t="s">
        <v>27</v>
      </c>
      <c r="B29" s="5" t="s">
        <v>77</v>
      </c>
      <c r="C29" s="8">
        <v>0</v>
      </c>
      <c r="D29" s="3">
        <v>0</v>
      </c>
      <c r="E29" s="3">
        <v>0</v>
      </c>
      <c r="F29" s="12">
        <v>0</v>
      </c>
    </row>
    <row r="30" spans="1:6" ht="30" x14ac:dyDescent="0.25">
      <c r="A30" s="3" t="s">
        <v>28</v>
      </c>
      <c r="B30" s="5" t="s">
        <v>76</v>
      </c>
      <c r="C30" s="8">
        <v>1</v>
      </c>
      <c r="D30" s="3">
        <v>2</v>
      </c>
      <c r="E30" s="3">
        <v>1</v>
      </c>
      <c r="F30" s="12">
        <v>0</v>
      </c>
    </row>
    <row r="31" spans="1:6" ht="30" x14ac:dyDescent="0.25">
      <c r="A31" s="3" t="s">
        <v>29</v>
      </c>
      <c r="B31" s="5" t="s">
        <v>75</v>
      </c>
      <c r="C31" s="8">
        <v>2</v>
      </c>
      <c r="D31" s="3">
        <v>3</v>
      </c>
      <c r="E31" s="3">
        <v>1</v>
      </c>
      <c r="F31" s="12">
        <v>0</v>
      </c>
    </row>
    <row r="32" spans="1:6" x14ac:dyDescent="0.25">
      <c r="A32" s="3" t="s">
        <v>30</v>
      </c>
      <c r="B32" s="5" t="s">
        <v>74</v>
      </c>
      <c r="C32" s="8">
        <v>1</v>
      </c>
      <c r="D32" s="3">
        <v>0</v>
      </c>
      <c r="E32" s="3">
        <v>0</v>
      </c>
      <c r="F32" s="3">
        <v>0</v>
      </c>
    </row>
    <row r="33" spans="1:7" ht="30" x14ac:dyDescent="0.25">
      <c r="A33" s="3" t="s">
        <v>31</v>
      </c>
      <c r="B33" s="5" t="s">
        <v>73</v>
      </c>
      <c r="C33" s="8">
        <v>3</v>
      </c>
      <c r="D33" s="3">
        <v>5</v>
      </c>
      <c r="E33" s="12">
        <v>7</v>
      </c>
      <c r="F33" s="12">
        <v>9</v>
      </c>
    </row>
    <row r="34" spans="1:7" ht="45" x14ac:dyDescent="0.25">
      <c r="A34" s="3" t="s">
        <v>32</v>
      </c>
      <c r="B34" s="5" t="s">
        <v>72</v>
      </c>
      <c r="C34" s="8">
        <v>0</v>
      </c>
      <c r="D34" s="3">
        <v>0</v>
      </c>
      <c r="E34" s="3">
        <v>0</v>
      </c>
      <c r="F34" s="3">
        <v>0</v>
      </c>
    </row>
    <row r="35" spans="1:7" ht="45" x14ac:dyDescent="0.25">
      <c r="A35" s="3" t="s">
        <v>33</v>
      </c>
      <c r="B35" s="5" t="s">
        <v>71</v>
      </c>
      <c r="C35" s="8">
        <v>0</v>
      </c>
      <c r="D35" s="3">
        <v>0</v>
      </c>
      <c r="E35" s="3">
        <v>0</v>
      </c>
      <c r="F35" s="3">
        <v>0</v>
      </c>
    </row>
    <row r="36" spans="1:7" ht="45" x14ac:dyDescent="0.25">
      <c r="A36" s="3" t="s">
        <v>34</v>
      </c>
      <c r="B36" s="5" t="s">
        <v>70</v>
      </c>
      <c r="C36" s="14" t="s">
        <v>103</v>
      </c>
      <c r="D36" s="14" t="s">
        <v>103</v>
      </c>
      <c r="E36" s="14" t="s">
        <v>103</v>
      </c>
      <c r="F36" s="14" t="s">
        <v>103</v>
      </c>
      <c r="G36" s="17"/>
    </row>
    <row r="37" spans="1:7" ht="45" x14ac:dyDescent="0.25">
      <c r="A37" s="3" t="s">
        <v>35</v>
      </c>
      <c r="B37" s="5" t="s">
        <v>69</v>
      </c>
      <c r="C37" s="14" t="s">
        <v>103</v>
      </c>
      <c r="D37" s="14" t="s">
        <v>103</v>
      </c>
      <c r="E37" s="14" t="s">
        <v>103</v>
      </c>
      <c r="F37" s="14" t="s">
        <v>103</v>
      </c>
      <c r="G37" s="17"/>
    </row>
    <row r="38" spans="1:7" ht="30" x14ac:dyDescent="0.25">
      <c r="A38" s="3" t="s">
        <v>36</v>
      </c>
      <c r="B38" s="5" t="s">
        <v>68</v>
      </c>
      <c r="C38" s="8">
        <v>0</v>
      </c>
      <c r="D38" s="3">
        <v>0</v>
      </c>
      <c r="E38" s="3">
        <v>1</v>
      </c>
      <c r="F38" s="3">
        <v>0</v>
      </c>
    </row>
    <row r="39" spans="1:7" ht="30" x14ac:dyDescent="0.25">
      <c r="A39" s="3" t="s">
        <v>37</v>
      </c>
      <c r="B39" s="5" t="s">
        <v>67</v>
      </c>
      <c r="C39" s="8">
        <v>0</v>
      </c>
      <c r="D39" s="3">
        <v>0</v>
      </c>
      <c r="E39" s="3" t="s">
        <v>102</v>
      </c>
      <c r="F39" s="3">
        <v>0</v>
      </c>
    </row>
    <row r="40" spans="1:7" ht="30" x14ac:dyDescent="0.25">
      <c r="A40" s="12" t="s">
        <v>38</v>
      </c>
      <c r="B40" s="14" t="s">
        <v>66</v>
      </c>
      <c r="C40" s="16">
        <v>1</v>
      </c>
      <c r="D40" s="14">
        <v>1</v>
      </c>
      <c r="E40" s="12">
        <v>1</v>
      </c>
      <c r="F40" s="12">
        <v>1</v>
      </c>
    </row>
    <row r="41" spans="1:7" ht="45" x14ac:dyDescent="0.25">
      <c r="A41" s="12" t="s">
        <v>39</v>
      </c>
      <c r="B41" s="14" t="s">
        <v>65</v>
      </c>
      <c r="C41" s="16">
        <v>0</v>
      </c>
      <c r="D41" s="12">
        <v>0</v>
      </c>
      <c r="E41" s="12">
        <v>0</v>
      </c>
      <c r="F41" s="12">
        <v>0</v>
      </c>
    </row>
    <row r="42" spans="1:7" ht="45" x14ac:dyDescent="0.25">
      <c r="A42" s="12" t="s">
        <v>40</v>
      </c>
      <c r="B42" s="14" t="s">
        <v>64</v>
      </c>
      <c r="C42" s="16">
        <v>0</v>
      </c>
      <c r="D42" s="12">
        <v>0</v>
      </c>
      <c r="E42" s="12">
        <v>0</v>
      </c>
      <c r="F42" s="12">
        <v>0</v>
      </c>
    </row>
    <row r="43" spans="1:7" ht="45" x14ac:dyDescent="0.25">
      <c r="A43" s="12" t="s">
        <v>41</v>
      </c>
      <c r="B43" s="14" t="s">
        <v>63</v>
      </c>
      <c r="C43" s="15">
        <v>0</v>
      </c>
      <c r="D43" s="12">
        <v>0</v>
      </c>
      <c r="E43" s="12">
        <v>0</v>
      </c>
      <c r="F43" s="12">
        <v>0</v>
      </c>
    </row>
    <row r="44" spans="1:7" ht="45" x14ac:dyDescent="0.25">
      <c r="A44" s="12" t="s">
        <v>42</v>
      </c>
      <c r="B44" s="14" t="s">
        <v>62</v>
      </c>
      <c r="C44" s="15">
        <v>5</v>
      </c>
      <c r="D44" s="12">
        <v>6</v>
      </c>
      <c r="E44" s="12">
        <v>5</v>
      </c>
      <c r="F44" s="12">
        <v>4</v>
      </c>
    </row>
    <row r="45" spans="1:7" ht="45" x14ac:dyDescent="0.25">
      <c r="A45" s="12" t="s">
        <v>45</v>
      </c>
      <c r="B45" s="14" t="s">
        <v>61</v>
      </c>
      <c r="C45" s="15">
        <v>5</v>
      </c>
      <c r="D45" s="12">
        <v>2</v>
      </c>
      <c r="E45" s="12">
        <v>5</v>
      </c>
      <c r="F45" s="12">
        <v>4</v>
      </c>
    </row>
    <row r="46" spans="1:7" x14ac:dyDescent="0.25">
      <c r="A46" s="29" t="s">
        <v>60</v>
      </c>
      <c r="B46" s="30"/>
      <c r="C46" s="30"/>
      <c r="D46" s="11"/>
      <c r="E46" s="11"/>
      <c r="F46" s="11"/>
    </row>
    <row r="47" spans="1:7" ht="30" x14ac:dyDescent="0.25">
      <c r="A47" s="12" t="s">
        <v>43</v>
      </c>
      <c r="B47" s="14" t="s">
        <v>59</v>
      </c>
      <c r="C47" s="15">
        <v>17</v>
      </c>
      <c r="D47" s="12">
        <v>10</v>
      </c>
      <c r="E47" s="12">
        <f>[1]Collège_superviseur!C6</f>
        <v>12</v>
      </c>
      <c r="F47" s="12">
        <v>10</v>
      </c>
    </row>
    <row r="48" spans="1:7" ht="30" x14ac:dyDescent="0.25">
      <c r="A48" s="12" t="s">
        <v>44</v>
      </c>
      <c r="B48" s="14" t="s">
        <v>58</v>
      </c>
      <c r="C48" s="15">
        <v>26</v>
      </c>
      <c r="D48" s="12">
        <v>26</v>
      </c>
      <c r="E48" s="12">
        <f>[1]Collège_superviseur!B6</f>
        <v>31</v>
      </c>
      <c r="F48" s="12">
        <v>30</v>
      </c>
    </row>
    <row r="49" spans="1:6" x14ac:dyDescent="0.25">
      <c r="A49" s="25" t="s">
        <v>57</v>
      </c>
      <c r="B49" s="25"/>
      <c r="C49" s="26"/>
      <c r="D49" s="11"/>
      <c r="E49" s="20"/>
      <c r="F49" s="20"/>
    </row>
    <row r="50" spans="1:6" ht="30" x14ac:dyDescent="0.25">
      <c r="A50" s="3" t="s">
        <v>46</v>
      </c>
      <c r="B50" s="5" t="s">
        <v>56</v>
      </c>
      <c r="C50" s="8">
        <v>5</v>
      </c>
      <c r="D50" s="3">
        <v>0</v>
      </c>
      <c r="E50" s="3">
        <v>5</v>
      </c>
      <c r="F50" s="3">
        <v>1</v>
      </c>
    </row>
    <row r="51" spans="1:6" ht="30" x14ac:dyDescent="0.25">
      <c r="A51" s="3" t="s">
        <v>47</v>
      </c>
      <c r="B51" s="5" t="s">
        <v>55</v>
      </c>
      <c r="C51" s="8">
        <v>5</v>
      </c>
      <c r="D51" s="3">
        <v>0</v>
      </c>
      <c r="E51" s="3">
        <v>5</v>
      </c>
      <c r="F51" s="3">
        <v>1</v>
      </c>
    </row>
    <row r="52" spans="1:6" ht="60" x14ac:dyDescent="0.25">
      <c r="A52" s="3" t="s">
        <v>48</v>
      </c>
      <c r="B52" s="5" t="s">
        <v>54</v>
      </c>
      <c r="C52" s="8">
        <v>1</v>
      </c>
      <c r="D52" s="3">
        <v>0</v>
      </c>
      <c r="E52" s="3">
        <v>0</v>
      </c>
      <c r="F52" s="3">
        <v>0</v>
      </c>
    </row>
    <row r="53" spans="1:6" ht="60" x14ac:dyDescent="0.25">
      <c r="A53" s="3" t="s">
        <v>49</v>
      </c>
      <c r="B53" s="5" t="s">
        <v>53</v>
      </c>
      <c r="C53" s="8">
        <v>0</v>
      </c>
      <c r="D53" s="3">
        <v>0</v>
      </c>
      <c r="E53" s="3">
        <v>0</v>
      </c>
      <c r="F53" s="3">
        <v>0</v>
      </c>
    </row>
    <row r="54" spans="1:6" x14ac:dyDescent="0.25">
      <c r="A54" s="25" t="s">
        <v>51</v>
      </c>
      <c r="B54" s="25"/>
      <c r="C54" s="26"/>
      <c r="D54" s="11"/>
      <c r="E54" s="22"/>
      <c r="F54" s="22"/>
    </row>
    <row r="55" spans="1:6" ht="45" x14ac:dyDescent="0.25">
      <c r="A55" s="3" t="s">
        <v>50</v>
      </c>
      <c r="B55" s="5" t="s">
        <v>52</v>
      </c>
      <c r="C55" s="8">
        <v>2</v>
      </c>
      <c r="D55" s="5">
        <v>2</v>
      </c>
      <c r="E55" s="3">
        <v>2</v>
      </c>
      <c r="F55" s="12">
        <v>2</v>
      </c>
    </row>
    <row r="57" spans="1:6" x14ac:dyDescent="0.25">
      <c r="B57" s="6" t="s">
        <v>104</v>
      </c>
    </row>
    <row r="58" spans="1:6" ht="90" x14ac:dyDescent="0.25">
      <c r="B58" s="6" t="s">
        <v>105</v>
      </c>
    </row>
  </sheetData>
  <mergeCells count="8">
    <mergeCell ref="A3:C3"/>
    <mergeCell ref="A1:C1"/>
    <mergeCell ref="A54:C54"/>
    <mergeCell ref="A49:C49"/>
    <mergeCell ref="A24:C24"/>
    <mergeCell ref="A15:C15"/>
    <mergeCell ref="A5:C5"/>
    <mergeCell ref="A46:C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ABADIE</dc:creator>
  <cp:lastModifiedBy>GUIBERT Kevin (UA 2774)</cp:lastModifiedBy>
  <dcterms:created xsi:type="dcterms:W3CDTF">2017-02-01T11:21:56Z</dcterms:created>
  <dcterms:modified xsi:type="dcterms:W3CDTF">2020-04-23T12:07:22Z</dcterms:modified>
</cp:coreProperties>
</file>