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310"/>
  </bookViews>
  <sheets>
    <sheet name="Données historiques" sheetId="1" r:id="rId1"/>
  </sheets>
  <externalReferences>
    <externalReference r:id="rId2"/>
    <externalReference r:id="rId3"/>
  </externalReferences>
  <definedNames>
    <definedName name="Echeance">'[1]1.1 Encours'!$D$4:$XFD$4</definedName>
    <definedName name="Echéance">'[2]Historique du marché'!$D$1:$XFD$1</definedName>
  </definedNames>
  <calcPr calcId="145621"/>
</workbook>
</file>

<file path=xl/calcChain.xml><?xml version="1.0" encoding="utf-8"?>
<calcChain xmlns="http://schemas.openxmlformats.org/spreadsheetml/2006/main">
  <c r="L56" i="1" l="1"/>
  <c r="K56" i="1"/>
  <c r="I56" i="1"/>
  <c r="H56" i="1"/>
  <c r="G56" i="1"/>
  <c r="F56" i="1"/>
  <c r="L17" i="1"/>
  <c r="K17" i="1"/>
  <c r="I17" i="1"/>
  <c r="H17" i="1"/>
  <c r="G17" i="1"/>
  <c r="F17" i="1"/>
  <c r="K39" i="1" l="1"/>
  <c r="L30" i="1"/>
  <c r="L39" i="1"/>
  <c r="L34" i="1" l="1"/>
  <c r="K34" i="1"/>
  <c r="K30" i="1"/>
</calcChain>
</file>

<file path=xl/sharedStrings.xml><?xml version="1.0" encoding="utf-8"?>
<sst xmlns="http://schemas.openxmlformats.org/spreadsheetml/2006/main" count="75" uniqueCount="48">
  <si>
    <t xml:space="preserve">Enquête annuelle du SGACPR sur le financement des professionnels de l'immobilier </t>
  </si>
  <si>
    <t>Données historiques, en milliards d'euros</t>
  </si>
  <si>
    <t>1.</t>
  </si>
  <si>
    <t>Données relatives à la production</t>
  </si>
  <si>
    <t>Production (milliards d'euros)</t>
  </si>
  <si>
    <t>Total</t>
  </si>
  <si>
    <t>Crédits et tires de dette</t>
  </si>
  <si>
    <t>Engagements de hors-bilan</t>
  </si>
  <si>
    <t>dont engagements de financement</t>
  </si>
  <si>
    <t>dont engagements de garantie</t>
  </si>
  <si>
    <t>Instruments de fonds propres</t>
  </si>
  <si>
    <t>Crédit-bail immobilier</t>
  </si>
  <si>
    <t>Structure par zone géographique</t>
  </si>
  <si>
    <t>Production en France</t>
  </si>
  <si>
    <t>Production à l'étranger</t>
  </si>
  <si>
    <t>dont reste de l'Europe</t>
  </si>
  <si>
    <t>dont reste du monde</t>
  </si>
  <si>
    <t>Structure par type d'actif*</t>
  </si>
  <si>
    <t>Immobilier résidentiel</t>
  </si>
  <si>
    <t>Bureaux</t>
  </si>
  <si>
    <t>Locaux commerciaux</t>
  </si>
  <si>
    <t>Locaux d'activité</t>
  </si>
  <si>
    <t>Actifs diversifiés</t>
  </si>
  <si>
    <t>Autres</t>
  </si>
  <si>
    <t>Structure par type de bénéficiaire</t>
  </si>
  <si>
    <t>Promoteurs   et marchands de biens</t>
  </si>
  <si>
    <t>Promoteurs</t>
  </si>
  <si>
    <t>Sociétés de promotion ad hoc</t>
  </si>
  <si>
    <t>Marchands de biens</t>
  </si>
  <si>
    <t>Investisseurs et sociétés foncières</t>
  </si>
  <si>
    <t>Grandes foncières cotées</t>
  </si>
  <si>
    <t>Autres sociétés foncières et sociétés d'investissement non ad hoc</t>
  </si>
  <si>
    <t>Financements spécialisés et autres sociétés ad hoc d'investissement</t>
  </si>
  <si>
    <t>Hedge funds, ETF et véhicules de titrisation</t>
  </si>
  <si>
    <t>Autres  bénéficiaires</t>
  </si>
  <si>
    <t>SEM d'aménagement</t>
  </si>
  <si>
    <t>Autres bénéficiaires</t>
  </si>
  <si>
    <t>2.</t>
  </si>
  <si>
    <t>Données relatives à l'encours</t>
  </si>
  <si>
    <t>Encours (milliards d'euros)</t>
  </si>
  <si>
    <t>Expositions brutes globales</t>
  </si>
  <si>
    <t>Crédits et titres de dette bruts</t>
  </si>
  <si>
    <t>Participations</t>
  </si>
  <si>
    <t>Encours en France</t>
  </si>
  <si>
    <t>Encours à l'étranger</t>
  </si>
  <si>
    <t>Taux de crédits douteux bruts</t>
  </si>
  <si>
    <t>Taux de provisionnement des crédits douteux bruts</t>
  </si>
  <si>
    <t>*% des seuls crédits et titres de dette et engagements de hors bilan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</si>
</sst>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%"/>
    <numFmt numFmtId="166" formatCode="#,##0.0"/>
    <numFmt numFmtId="167" formatCode="_-* #,##0.00\ [$€]_-;\-* #,##0.00\ [$€]_-;_-* &quot;-&quot;??\ [$€]_-;_-@_-"/>
    <numFmt numFmtId="168" formatCode="_-* #,##0.00_-;\-* #,##0.0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u/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color indexed="8"/>
      <name val="Times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Geneva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5">
    <xf numFmtId="0" fontId="0" fillId="0" borderId="0"/>
    <xf numFmtId="9" fontId="1" fillId="0" borderId="0" applyFont="0" applyFill="0" applyBorder="0" applyAlignment="0" applyProtection="0"/>
    <xf numFmtId="0" fontId="3" fillId="0" borderId="0"/>
    <xf numFmtId="3" fontId="20" fillId="0" borderId="0" applyFill="0" applyBorder="0">
      <alignment horizontal="right" vertical="top"/>
    </xf>
    <xf numFmtId="167" fontId="2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2" applyFont="1" applyAlignment="1">
      <alignment horizontal="centerContinuous" vertical="center"/>
    </xf>
    <xf numFmtId="0" fontId="5" fillId="0" borderId="0" xfId="2" applyFont="1" applyAlignment="1">
      <alignment horizontal="centerContinuous"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horizontal="centerContinuous" vertical="center"/>
    </xf>
    <xf numFmtId="0" fontId="6" fillId="0" borderId="0" xfId="2" applyFont="1" applyFill="1" applyBorder="1" applyAlignment="1">
      <alignment horizontal="centerContinuous" vertical="center"/>
    </xf>
    <xf numFmtId="0" fontId="6" fillId="0" borderId="0" xfId="2" applyFont="1" applyAlignment="1"/>
    <xf numFmtId="0" fontId="7" fillId="0" borderId="0" xfId="2" applyFont="1" applyBorder="1" applyAlignment="1">
      <alignment vertical="center"/>
    </xf>
    <xf numFmtId="0" fontId="8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Fill="1" applyBorder="1" applyAlignment="1">
      <alignment vertical="center"/>
    </xf>
    <xf numFmtId="0" fontId="11" fillId="0" borderId="0" xfId="2" applyFont="1" applyAlignment="1">
      <alignment vertical="center"/>
    </xf>
    <xf numFmtId="0" fontId="2" fillId="2" borderId="0" xfId="0" applyFont="1" applyFill="1" applyBorder="1"/>
    <xf numFmtId="0" fontId="12" fillId="2" borderId="0" xfId="2" applyNumberFormat="1" applyFont="1" applyFill="1" applyAlignment="1">
      <alignment horizontal="center" vertical="center"/>
    </xf>
    <xf numFmtId="0" fontId="12" fillId="0" borderId="0" xfId="2" applyNumberFormat="1" applyFont="1" applyFill="1" applyBorder="1" applyAlignment="1">
      <alignment horizontal="center" vertical="center"/>
    </xf>
    <xf numFmtId="164" fontId="11" fillId="0" borderId="0" xfId="2" applyNumberFormat="1" applyFont="1" applyAlignment="1">
      <alignment vertical="center"/>
    </xf>
    <xf numFmtId="164" fontId="13" fillId="0" borderId="0" xfId="0" applyNumberFormat="1" applyFont="1" applyBorder="1"/>
    <xf numFmtId="164" fontId="13" fillId="0" borderId="1" xfId="0" applyNumberFormat="1" applyFont="1" applyBorder="1" applyAlignment="1">
      <alignment horizontal="center"/>
    </xf>
    <xf numFmtId="164" fontId="12" fillId="0" borderId="1" xfId="2" applyNumberFormat="1" applyFont="1" applyBorder="1" applyAlignment="1">
      <alignment horizontal="center" vertical="center"/>
    </xf>
    <xf numFmtId="164" fontId="12" fillId="0" borderId="0" xfId="2" applyNumberFormat="1" applyFont="1" applyFill="1" applyBorder="1" applyAlignment="1">
      <alignment horizontal="center" vertical="center"/>
    </xf>
    <xf numFmtId="0" fontId="13" fillId="0" borderId="0" xfId="0" applyFont="1" applyBorder="1"/>
    <xf numFmtId="165" fontId="13" fillId="0" borderId="1" xfId="0" applyNumberFormat="1" applyFont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65" fontId="12" fillId="0" borderId="1" xfId="2" applyNumberFormat="1" applyFont="1" applyBorder="1" applyAlignment="1">
      <alignment horizontal="center" vertical="center"/>
    </xf>
    <xf numFmtId="165" fontId="12" fillId="0" borderId="0" xfId="2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indent="1"/>
    </xf>
    <xf numFmtId="165" fontId="14" fillId="0" borderId="2" xfId="0" applyNumberFormat="1" applyFont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5" fontId="14" fillId="0" borderId="3" xfId="0" applyNumberFormat="1" applyFont="1" applyBorder="1" applyAlignment="1">
      <alignment horizontal="center"/>
    </xf>
    <xf numFmtId="165" fontId="13" fillId="3" borderId="1" xfId="0" applyNumberFormat="1" applyFont="1" applyFill="1" applyBorder="1" applyAlignment="1">
      <alignment horizontal="center"/>
    </xf>
    <xf numFmtId="165" fontId="12" fillId="3" borderId="1" xfId="2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indent="1"/>
    </xf>
    <xf numFmtId="14" fontId="12" fillId="2" borderId="0" xfId="2" applyNumberFormat="1" applyFont="1" applyFill="1" applyAlignment="1">
      <alignment horizontal="center" vertical="center"/>
    </xf>
    <xf numFmtId="14" fontId="12" fillId="0" borderId="0" xfId="2" applyNumberFormat="1" applyFont="1" applyFill="1" applyBorder="1" applyAlignment="1">
      <alignment horizontal="center" vertical="center"/>
    </xf>
    <xf numFmtId="165" fontId="16" fillId="0" borderId="0" xfId="1" applyNumberFormat="1" applyFont="1" applyBorder="1"/>
    <xf numFmtId="165" fontId="11" fillId="0" borderId="1" xfId="2" applyNumberFormat="1" applyFont="1" applyBorder="1" applyAlignment="1">
      <alignment horizontal="center" vertical="center"/>
    </xf>
    <xf numFmtId="165" fontId="11" fillId="0" borderId="0" xfId="2" applyNumberFormat="1" applyFont="1" applyFill="1" applyBorder="1" applyAlignment="1">
      <alignment horizontal="center" vertical="center"/>
    </xf>
    <xf numFmtId="165" fontId="14" fillId="0" borderId="0" xfId="1" applyNumberFormat="1" applyFont="1" applyBorder="1" applyAlignment="1">
      <alignment horizontal="left" indent="1"/>
    </xf>
    <xf numFmtId="165" fontId="17" fillId="3" borderId="2" xfId="2" applyNumberFormat="1" applyFont="1" applyFill="1" applyBorder="1" applyAlignment="1">
      <alignment horizontal="center" vertical="center"/>
    </xf>
    <xf numFmtId="165" fontId="17" fillId="0" borderId="2" xfId="2" applyNumberFormat="1" applyFont="1" applyBorder="1" applyAlignment="1">
      <alignment horizontal="center" vertical="center"/>
    </xf>
    <xf numFmtId="165" fontId="17" fillId="0" borderId="0" xfId="2" applyNumberFormat="1" applyFont="1" applyFill="1" applyBorder="1" applyAlignment="1">
      <alignment horizontal="center" vertical="center"/>
    </xf>
    <xf numFmtId="0" fontId="17" fillId="0" borderId="0" xfId="2" applyFont="1" applyAlignment="1">
      <alignment vertical="center"/>
    </xf>
    <xf numFmtId="165" fontId="17" fillId="3" borderId="3" xfId="2" applyNumberFormat="1" applyFont="1" applyFill="1" applyBorder="1" applyAlignment="1">
      <alignment horizontal="center" vertical="center"/>
    </xf>
    <xf numFmtId="165" fontId="17" fillId="0" borderId="3" xfId="2" applyNumberFormat="1" applyFont="1" applyBorder="1" applyAlignment="1">
      <alignment horizontal="center" vertical="center"/>
    </xf>
    <xf numFmtId="165" fontId="15" fillId="0" borderId="0" xfId="1" applyNumberFormat="1" applyFont="1" applyBorder="1" applyAlignment="1">
      <alignment horizontal="left" indent="1"/>
    </xf>
    <xf numFmtId="165" fontId="15" fillId="0" borderId="0" xfId="2" applyNumberFormat="1" applyFont="1" applyFill="1" applyBorder="1" applyAlignment="1">
      <alignment horizontal="center" vertical="center"/>
    </xf>
    <xf numFmtId="165" fontId="15" fillId="0" borderId="0" xfId="2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165" fontId="12" fillId="2" borderId="0" xfId="2" applyNumberFormat="1" applyFont="1" applyFill="1" applyAlignment="1">
      <alignment horizontal="center" vertical="center"/>
    </xf>
    <xf numFmtId="165" fontId="11" fillId="0" borderId="1" xfId="2" applyNumberFormat="1" applyFont="1" applyFill="1" applyBorder="1" applyAlignment="1">
      <alignment horizontal="center" vertical="center"/>
    </xf>
    <xf numFmtId="165" fontId="11" fillId="3" borderId="1" xfId="2" applyNumberFormat="1" applyFont="1" applyFill="1" applyBorder="1" applyAlignment="1">
      <alignment horizontal="center" vertical="center"/>
    </xf>
    <xf numFmtId="165" fontId="10" fillId="0" borderId="0" xfId="1" applyNumberFormat="1" applyFont="1" applyBorder="1"/>
    <xf numFmtId="165" fontId="17" fillId="3" borderId="4" xfId="2" applyNumberFormat="1" applyFont="1" applyFill="1" applyBorder="1" applyAlignment="1">
      <alignment horizontal="center" vertical="center"/>
    </xf>
    <xf numFmtId="165" fontId="17" fillId="0" borderId="4" xfId="2" applyNumberFormat="1" applyFont="1" applyBorder="1" applyAlignment="1">
      <alignment horizontal="center" vertical="center"/>
    </xf>
    <xf numFmtId="165" fontId="11" fillId="3" borderId="4" xfId="2" applyNumberFormat="1" applyFont="1" applyFill="1" applyBorder="1" applyAlignment="1">
      <alignment horizontal="center" vertical="center"/>
    </xf>
    <xf numFmtId="165" fontId="11" fillId="0" borderId="4" xfId="2" applyNumberFormat="1" applyFont="1" applyBorder="1" applyAlignment="1">
      <alignment horizontal="center" vertical="center"/>
    </xf>
    <xf numFmtId="165" fontId="11" fillId="3" borderId="3" xfId="2" applyNumberFormat="1" applyFont="1" applyFill="1" applyBorder="1" applyAlignment="1">
      <alignment horizontal="center" vertical="center"/>
    </xf>
    <xf numFmtId="165" fontId="11" fillId="0" borderId="3" xfId="2" applyNumberFormat="1" applyFont="1" applyBorder="1" applyAlignment="1">
      <alignment horizontal="center" vertical="center"/>
    </xf>
    <xf numFmtId="165" fontId="0" fillId="0" borderId="0" xfId="1" applyNumberFormat="1" applyFont="1" applyBorder="1"/>
    <xf numFmtId="0" fontId="11" fillId="0" borderId="0" xfId="2" applyFont="1" applyAlignment="1">
      <alignment horizontal="left" vertical="center"/>
    </xf>
    <xf numFmtId="0" fontId="11" fillId="0" borderId="0" xfId="2" applyFont="1" applyFill="1" applyBorder="1" applyAlignment="1">
      <alignment vertical="center"/>
    </xf>
    <xf numFmtId="0" fontId="10" fillId="0" borderId="0" xfId="2" applyFont="1" applyBorder="1" applyAlignment="1">
      <alignment horizontal="center" vertical="center"/>
    </xf>
    <xf numFmtId="166" fontId="11" fillId="0" borderId="0" xfId="2" applyNumberFormat="1" applyFont="1" applyAlignment="1">
      <alignment vertical="center"/>
    </xf>
    <xf numFmtId="166" fontId="2" fillId="2" borderId="0" xfId="0" applyNumberFormat="1" applyFont="1" applyFill="1" applyBorder="1"/>
    <xf numFmtId="166" fontId="2" fillId="0" borderId="0" xfId="0" applyNumberFormat="1" applyFont="1" applyFill="1" applyBorder="1"/>
    <xf numFmtId="166" fontId="13" fillId="0" borderId="1" xfId="0" applyNumberFormat="1" applyFont="1" applyBorder="1" applyAlignment="1">
      <alignment horizontal="center"/>
    </xf>
    <xf numFmtId="166" fontId="12" fillId="0" borderId="1" xfId="2" applyNumberFormat="1" applyFont="1" applyBorder="1" applyAlignment="1">
      <alignment horizontal="center" vertical="center"/>
    </xf>
    <xf numFmtId="166" fontId="12" fillId="0" borderId="0" xfId="2" applyNumberFormat="1" applyFont="1" applyFill="1" applyBorder="1" applyAlignment="1">
      <alignment horizontal="center" vertical="center"/>
    </xf>
    <xf numFmtId="9" fontId="11" fillId="0" borderId="0" xfId="2" applyNumberFormat="1" applyFont="1" applyFill="1" applyBorder="1" applyAlignment="1">
      <alignment horizontal="center" vertical="center"/>
    </xf>
    <xf numFmtId="165" fontId="17" fillId="0" borderId="2" xfId="1" applyNumberFormat="1" applyFont="1" applyBorder="1" applyAlignment="1">
      <alignment horizontal="center" vertical="center"/>
    </xf>
    <xf numFmtId="165" fontId="17" fillId="0" borderId="3" xfId="1" applyNumberFormat="1" applyFont="1" applyBorder="1" applyAlignment="1">
      <alignment horizontal="center" vertical="center"/>
    </xf>
    <xf numFmtId="0" fontId="18" fillId="0" borderId="0" xfId="2" applyFont="1" applyAlignment="1">
      <alignment vertical="center"/>
    </xf>
    <xf numFmtId="165" fontId="10" fillId="0" borderId="0" xfId="1" applyNumberFormat="1" applyFont="1" applyBorder="1" applyAlignment="1">
      <alignment horizontal="left" indent="1"/>
    </xf>
    <xf numFmtId="165" fontId="11" fillId="0" borderId="1" xfId="1" applyNumberFormat="1" applyFont="1" applyBorder="1" applyAlignment="1">
      <alignment horizontal="center" vertical="center"/>
    </xf>
    <xf numFmtId="165" fontId="11" fillId="0" borderId="0" xfId="1" applyNumberFormat="1" applyFont="1" applyFill="1" applyBorder="1" applyAlignment="1">
      <alignment horizontal="center" vertical="center"/>
    </xf>
    <xf numFmtId="165" fontId="11" fillId="3" borderId="1" xfId="1" applyNumberFormat="1" applyFont="1" applyFill="1" applyBorder="1" applyAlignment="1">
      <alignment horizontal="center" vertical="center"/>
    </xf>
    <xf numFmtId="10" fontId="10" fillId="0" borderId="0" xfId="2" applyNumberFormat="1" applyFont="1" applyAlignment="1">
      <alignment horizontal="left" vertical="center"/>
    </xf>
    <xf numFmtId="10" fontId="11" fillId="0" borderId="1" xfId="2" applyNumberFormat="1" applyFont="1" applyBorder="1" applyAlignment="1">
      <alignment horizontal="center" vertical="center"/>
    </xf>
    <xf numFmtId="10" fontId="11" fillId="0" borderId="0" xfId="2" applyNumberFormat="1" applyFont="1" applyFill="1" applyBorder="1" applyAlignment="1">
      <alignment horizontal="center" vertical="center"/>
    </xf>
    <xf numFmtId="165" fontId="11" fillId="3" borderId="2" xfId="2" applyNumberFormat="1" applyFont="1" applyFill="1" applyBorder="1" applyAlignment="1">
      <alignment horizontal="center" vertical="center"/>
    </xf>
    <xf numFmtId="10" fontId="11" fillId="3" borderId="2" xfId="2" applyNumberFormat="1" applyFont="1" applyFill="1" applyBorder="1" applyAlignment="1">
      <alignment horizontal="center" vertical="center"/>
    </xf>
    <xf numFmtId="10" fontId="11" fillId="3" borderId="4" xfId="2" applyNumberFormat="1" applyFont="1" applyFill="1" applyBorder="1" applyAlignment="1">
      <alignment horizontal="center" vertical="center"/>
    </xf>
    <xf numFmtId="165" fontId="17" fillId="0" borderId="4" xfId="1" applyNumberFormat="1" applyFont="1" applyBorder="1" applyAlignment="1">
      <alignment horizontal="center" vertical="center"/>
    </xf>
    <xf numFmtId="10" fontId="11" fillId="3" borderId="3" xfId="2" applyNumberFormat="1" applyFont="1" applyFill="1" applyBorder="1" applyAlignment="1">
      <alignment horizontal="center" vertical="center"/>
    </xf>
    <xf numFmtId="10" fontId="2" fillId="2" borderId="0" xfId="1" applyNumberFormat="1" applyFont="1" applyFill="1" applyBorder="1"/>
    <xf numFmtId="10" fontId="11" fillId="0" borderId="1" xfId="1" applyNumberFormat="1" applyFont="1" applyBorder="1" applyAlignment="1">
      <alignment horizontal="center" vertical="center"/>
    </xf>
    <xf numFmtId="10" fontId="11" fillId="0" borderId="0" xfId="1" applyNumberFormat="1" applyFont="1" applyFill="1" applyBorder="1" applyAlignment="1">
      <alignment horizontal="center" vertical="center"/>
    </xf>
    <xf numFmtId="10" fontId="11" fillId="0" borderId="0" xfId="1" applyNumberFormat="1" applyFont="1" applyAlignment="1">
      <alignment vertical="center"/>
    </xf>
    <xf numFmtId="10" fontId="19" fillId="0" borderId="0" xfId="1" applyNumberFormat="1" applyFont="1" applyBorder="1"/>
  </cellXfs>
  <cellStyles count="25">
    <cellStyle name="Comma[0]" xfId="3"/>
    <cellStyle name="Euro" xfId="4"/>
    <cellStyle name="Lien hypertexte 2" xfId="5"/>
    <cellStyle name="Lien hypertexte 2 2" xfId="6"/>
    <cellStyle name="Lien hypertexte 3" xfId="7"/>
    <cellStyle name="Lien hypertexte 4" xfId="8"/>
    <cellStyle name="Lien hypertexte 5" xfId="9"/>
    <cellStyle name="Milliers 2" xfId="10"/>
    <cellStyle name="Milliers 2 2" xfId="11"/>
    <cellStyle name="Normal" xfId="0" builtinId="0"/>
    <cellStyle name="Normal 10 3" xfId="12"/>
    <cellStyle name="Normal 2" xfId="13"/>
    <cellStyle name="Normal 2 2" xfId="14"/>
    <cellStyle name="Normal 3" xfId="15"/>
    <cellStyle name="Normal 3 2" xfId="16"/>
    <cellStyle name="Normal 3 2 2" xfId="17"/>
    <cellStyle name="Normal 4" xfId="2"/>
    <cellStyle name="Normal 5" xfId="18"/>
    <cellStyle name="Normal 5 2" xfId="19"/>
    <cellStyle name="Pourcentage" xfId="1" builtinId="5"/>
    <cellStyle name="Pourcentage 2" xfId="20"/>
    <cellStyle name="Pourcentage 2 2" xfId="21"/>
    <cellStyle name="Pourcentage 3" xfId="22"/>
    <cellStyle name="Pourcentage 4" xfId="23"/>
    <cellStyle name="Pourcentage 4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cpr.banque-france.fr/SATRISK/2_Travaux_recurrents/Risque%20immobilier/A_Enqu&#234;te%20Immo%20Particuliers/Historiqu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cpr.banque-france.fr/UA2777_Data/SATRISK/2_Travaux_recurrents/Risque%20immobilier/B_Reporting%20habitat%20mensuel/Synth&#232;se%20CREDIT-HABITAT%20historique%20long%20S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Synthèse profil de risque ind."/>
      <sheetName val="Echéance en cours"/>
      <sheetName val="Ann3-DC1"/>
      <sheetName val="Ann3-DC2"/>
      <sheetName val="Ann3-DC1 EN"/>
      <sheetName val="Ann3-DC2 EN"/>
      <sheetName val="1.1 Encours"/>
      <sheetName val="1.1 Planche de graphiques FR"/>
      <sheetName val="1.1 Planche de graphiques EN"/>
      <sheetName val="1.1 Tableaux"/>
      <sheetName val="1.2 Production"/>
      <sheetName val="1.2 Planche de graphiques"/>
      <sheetName val="1.2 Tableaux"/>
      <sheetName val="1.3 Coût du risque"/>
      <sheetName val="1.3 Planche de graphiques"/>
      <sheetName val="1.3 Coût du risque_Indivi"/>
      <sheetName val="2. Mesure du risque"/>
      <sheetName val="2 Planche de graphiques"/>
      <sheetName val="2 Planche de graph_EN"/>
      <sheetName val="Indice des prix (INSEE)"/>
      <sheetName val="Nombre de transactions"/>
      <sheetName val="Données production"/>
      <sheetName val="Données BLS"/>
      <sheetName val="Graphiques prix, vol, prod."/>
      <sheetName val="Graphs prix, vol,prod. EN"/>
      <sheetName val="Synthèse marges (BAFI-SURFI)"/>
      <sheetName val="Taux de marge GEA"/>
      <sheetName val="Marges à la production"/>
      <sheetName val="EURIBOR"/>
      <sheetName val="OAT 10 ans"/>
      <sheetName val="Swaps 10 ans-EURIBOR"/>
      <sheetName val="Planche de graphs marges"/>
      <sheetName val="LTV en cours de vie"/>
      <sheetName val="Tableau et graphique LTV"/>
      <sheetName val="Tableau et graphique LTV EN"/>
      <sheetName val="Revenus des emprunteurs"/>
      <sheetName val="Stats Revenu disponible br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40178</v>
          </cell>
          <cell r="M4">
            <v>40543</v>
          </cell>
          <cell r="N4">
            <v>40908</v>
          </cell>
          <cell r="O4">
            <v>41274</v>
          </cell>
          <cell r="P4">
            <v>41639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 de l'historique"/>
      <sheetName val="Graph1"/>
      <sheetName val="Historique du marché"/>
      <sheetName val="Echéance en cours"/>
      <sheetName val="Contrôle vs enquête annuelle"/>
      <sheetName val="Données DGS (CVS)"/>
      <sheetName val="Prod. - détail prêts"/>
      <sheetName val="Prod. - qp type de prêts"/>
      <sheetName val="Prod. - objet"/>
      <sheetName val="Prod. - qp objet"/>
      <sheetName val="Prod. - détail région"/>
      <sheetName val="Prod. - qp localisation"/>
      <sheetName val="Structure de la prod. - segment"/>
      <sheetName val="Prêt moyen"/>
      <sheetName val="Prêt moyen - contributions"/>
      <sheetName val="Prêt moyen (2)"/>
      <sheetName val="Prêt moyen - segment"/>
      <sheetName val="LTV moyenne"/>
      <sheetName val="Surfinancement moyen"/>
      <sheetName val="LTV moyenne (2)"/>
      <sheetName val="LTV moyenne - segment"/>
      <sheetName val="Durée moyenne"/>
      <sheetName val="Durée moyenne (2)"/>
      <sheetName val="Durée moyenne - segment"/>
      <sheetName val="Taux d'endettement"/>
      <sheetName val="Taux d'endettement &gt; 35%"/>
      <sheetName val="Taux d'endettement (2)"/>
      <sheetName val="Taux d'endettement - segment"/>
      <sheetName val="Tx endet. &gt; 35% - segment"/>
      <sheetName val="Stats objet"/>
      <sheetName val="Stats localisation"/>
      <sheetName val="Cotation risque - résid. princ."/>
      <sheetName val="Cotation risque - primo-accédan"/>
      <sheetName val="Cotation risque - rachats de cr"/>
      <sheetName val="Cotation risque - invest locati"/>
      <sheetName val="Cotation risque - autres crédit"/>
      <sheetName val="Cotation risque - IdF"/>
      <sheetName val="Cotation risque - Province"/>
      <sheetName val="Cotation risque - segments"/>
      <sheetName val="Données SAS"/>
      <sheetName val="Fonds de graphiques"/>
    </sheetNames>
    <sheetDataSet>
      <sheetData sheetId="0"/>
      <sheetData sheetId="1" refreshError="1"/>
      <sheetData sheetId="2">
        <row r="1">
          <cell r="D1">
            <v>201001</v>
          </cell>
          <cell r="E1">
            <v>201002</v>
          </cell>
          <cell r="F1">
            <v>201003</v>
          </cell>
          <cell r="G1">
            <v>201004</v>
          </cell>
          <cell r="H1">
            <v>201005</v>
          </cell>
          <cell r="I1">
            <v>201006</v>
          </cell>
          <cell r="J1">
            <v>201007</v>
          </cell>
          <cell r="K1">
            <v>201008</v>
          </cell>
          <cell r="L1">
            <v>201009</v>
          </cell>
          <cell r="M1">
            <v>201010</v>
          </cell>
          <cell r="N1">
            <v>201011</v>
          </cell>
          <cell r="O1">
            <v>201012</v>
          </cell>
          <cell r="P1">
            <v>201101</v>
          </cell>
          <cell r="Q1">
            <v>201102</v>
          </cell>
          <cell r="R1">
            <v>201103</v>
          </cell>
          <cell r="S1">
            <v>201104</v>
          </cell>
          <cell r="T1">
            <v>201105</v>
          </cell>
          <cell r="U1">
            <v>201106</v>
          </cell>
          <cell r="V1">
            <v>201107</v>
          </cell>
          <cell r="W1">
            <v>201108</v>
          </cell>
          <cell r="X1">
            <v>201109</v>
          </cell>
          <cell r="Y1">
            <v>201110</v>
          </cell>
          <cell r="Z1">
            <v>201111</v>
          </cell>
          <cell r="AA1">
            <v>201112</v>
          </cell>
          <cell r="AB1">
            <v>201201</v>
          </cell>
          <cell r="AC1">
            <v>201202</v>
          </cell>
          <cell r="AD1">
            <v>201203</v>
          </cell>
          <cell r="AE1">
            <v>201204</v>
          </cell>
          <cell r="AF1">
            <v>201205</v>
          </cell>
          <cell r="AG1">
            <v>201206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  <pageSetUpPr fitToPage="1"/>
  </sheetPr>
  <dimension ref="A1:L87"/>
  <sheetViews>
    <sheetView showGridLines="0" showZeros="0" tabSelected="1" zoomScaleNormal="100" workbookViewId="0">
      <pane xSplit="2" topLeftCell="C1" activePane="topRight" state="frozenSplit"/>
      <selection activeCell="I28" sqref="I28"/>
      <selection pane="topRight" activeCell="K33" sqref="K33"/>
    </sheetView>
  </sheetViews>
  <sheetFormatPr baseColWidth="10" defaultRowHeight="12.75"/>
  <cols>
    <col min="1" max="1" width="2.85546875" style="16" bestFit="1" customWidth="1"/>
    <col min="2" max="2" width="56.28515625" style="64" bestFit="1" customWidth="1"/>
    <col min="3" max="8" width="11.42578125" style="64" customWidth="1"/>
    <col min="9" max="9" width="11.42578125" style="16"/>
    <col min="10" max="10" width="1" style="65" customWidth="1"/>
    <col min="11" max="238" width="11.42578125" style="16"/>
    <col min="239" max="239" width="4.5703125" style="16" customWidth="1"/>
    <col min="240" max="240" width="58.85546875" style="16" bestFit="1" customWidth="1"/>
    <col min="241" max="244" width="15.140625" style="16" bestFit="1" customWidth="1"/>
    <col min="245" max="245" width="15" style="16" customWidth="1"/>
    <col min="246" max="246" width="14.28515625" style="16" bestFit="1" customWidth="1"/>
    <col min="247" max="494" width="11.42578125" style="16"/>
    <col min="495" max="495" width="4.5703125" style="16" customWidth="1"/>
    <col min="496" max="496" width="58.85546875" style="16" bestFit="1" customWidth="1"/>
    <col min="497" max="500" width="15.140625" style="16" bestFit="1" customWidth="1"/>
    <col min="501" max="501" width="15" style="16" customWidth="1"/>
    <col min="502" max="502" width="14.28515625" style="16" bestFit="1" customWidth="1"/>
    <col min="503" max="750" width="11.42578125" style="16"/>
    <col min="751" max="751" width="4.5703125" style="16" customWidth="1"/>
    <col min="752" max="752" width="58.85546875" style="16" bestFit="1" customWidth="1"/>
    <col min="753" max="756" width="15.140625" style="16" bestFit="1" customWidth="1"/>
    <col min="757" max="757" width="15" style="16" customWidth="1"/>
    <col min="758" max="758" width="14.28515625" style="16" bestFit="1" customWidth="1"/>
    <col min="759" max="1006" width="11.42578125" style="16"/>
    <col min="1007" max="1007" width="4.5703125" style="16" customWidth="1"/>
    <col min="1008" max="1008" width="58.85546875" style="16" bestFit="1" customWidth="1"/>
    <col min="1009" max="1012" width="15.140625" style="16" bestFit="1" customWidth="1"/>
    <col min="1013" max="1013" width="15" style="16" customWidth="1"/>
    <col min="1014" max="1014" width="14.28515625" style="16" bestFit="1" customWidth="1"/>
    <col min="1015" max="1262" width="11.42578125" style="16"/>
    <col min="1263" max="1263" width="4.5703125" style="16" customWidth="1"/>
    <col min="1264" max="1264" width="58.85546875" style="16" bestFit="1" customWidth="1"/>
    <col min="1265" max="1268" width="15.140625" style="16" bestFit="1" customWidth="1"/>
    <col min="1269" max="1269" width="15" style="16" customWidth="1"/>
    <col min="1270" max="1270" width="14.28515625" style="16" bestFit="1" customWidth="1"/>
    <col min="1271" max="1518" width="11.42578125" style="16"/>
    <col min="1519" max="1519" width="4.5703125" style="16" customWidth="1"/>
    <col min="1520" max="1520" width="58.85546875" style="16" bestFit="1" customWidth="1"/>
    <col min="1521" max="1524" width="15.140625" style="16" bestFit="1" customWidth="1"/>
    <col min="1525" max="1525" width="15" style="16" customWidth="1"/>
    <col min="1526" max="1526" width="14.28515625" style="16" bestFit="1" customWidth="1"/>
    <col min="1527" max="1774" width="11.42578125" style="16"/>
    <col min="1775" max="1775" width="4.5703125" style="16" customWidth="1"/>
    <col min="1776" max="1776" width="58.85546875" style="16" bestFit="1" customWidth="1"/>
    <col min="1777" max="1780" width="15.140625" style="16" bestFit="1" customWidth="1"/>
    <col min="1781" max="1781" width="15" style="16" customWidth="1"/>
    <col min="1782" max="1782" width="14.28515625" style="16" bestFit="1" customWidth="1"/>
    <col min="1783" max="2030" width="11.42578125" style="16"/>
    <col min="2031" max="2031" width="4.5703125" style="16" customWidth="1"/>
    <col min="2032" max="2032" width="58.85546875" style="16" bestFit="1" customWidth="1"/>
    <col min="2033" max="2036" width="15.140625" style="16" bestFit="1" customWidth="1"/>
    <col min="2037" max="2037" width="15" style="16" customWidth="1"/>
    <col min="2038" max="2038" width="14.28515625" style="16" bestFit="1" customWidth="1"/>
    <col min="2039" max="2286" width="11.42578125" style="16"/>
    <col min="2287" max="2287" width="4.5703125" style="16" customWidth="1"/>
    <col min="2288" max="2288" width="58.85546875" style="16" bestFit="1" customWidth="1"/>
    <col min="2289" max="2292" width="15.140625" style="16" bestFit="1" customWidth="1"/>
    <col min="2293" max="2293" width="15" style="16" customWidth="1"/>
    <col min="2294" max="2294" width="14.28515625" style="16" bestFit="1" customWidth="1"/>
    <col min="2295" max="2542" width="11.42578125" style="16"/>
    <col min="2543" max="2543" width="4.5703125" style="16" customWidth="1"/>
    <col min="2544" max="2544" width="58.85546875" style="16" bestFit="1" customWidth="1"/>
    <col min="2545" max="2548" width="15.140625" style="16" bestFit="1" customWidth="1"/>
    <col min="2549" max="2549" width="15" style="16" customWidth="1"/>
    <col min="2550" max="2550" width="14.28515625" style="16" bestFit="1" customWidth="1"/>
    <col min="2551" max="2798" width="11.42578125" style="16"/>
    <col min="2799" max="2799" width="4.5703125" style="16" customWidth="1"/>
    <col min="2800" max="2800" width="58.85546875" style="16" bestFit="1" customWidth="1"/>
    <col min="2801" max="2804" width="15.140625" style="16" bestFit="1" customWidth="1"/>
    <col min="2805" max="2805" width="15" style="16" customWidth="1"/>
    <col min="2806" max="2806" width="14.28515625" style="16" bestFit="1" customWidth="1"/>
    <col min="2807" max="3054" width="11.42578125" style="16"/>
    <col min="3055" max="3055" width="4.5703125" style="16" customWidth="1"/>
    <col min="3056" max="3056" width="58.85546875" style="16" bestFit="1" customWidth="1"/>
    <col min="3057" max="3060" width="15.140625" style="16" bestFit="1" customWidth="1"/>
    <col min="3061" max="3061" width="15" style="16" customWidth="1"/>
    <col min="3062" max="3062" width="14.28515625" style="16" bestFit="1" customWidth="1"/>
    <col min="3063" max="3310" width="11.42578125" style="16"/>
    <col min="3311" max="3311" width="4.5703125" style="16" customWidth="1"/>
    <col min="3312" max="3312" width="58.85546875" style="16" bestFit="1" customWidth="1"/>
    <col min="3313" max="3316" width="15.140625" style="16" bestFit="1" customWidth="1"/>
    <col min="3317" max="3317" width="15" style="16" customWidth="1"/>
    <col min="3318" max="3318" width="14.28515625" style="16" bestFit="1" customWidth="1"/>
    <col min="3319" max="3566" width="11.42578125" style="16"/>
    <col min="3567" max="3567" width="4.5703125" style="16" customWidth="1"/>
    <col min="3568" max="3568" width="58.85546875" style="16" bestFit="1" customWidth="1"/>
    <col min="3569" max="3572" width="15.140625" style="16" bestFit="1" customWidth="1"/>
    <col min="3573" max="3573" width="15" style="16" customWidth="1"/>
    <col min="3574" max="3574" width="14.28515625" style="16" bestFit="1" customWidth="1"/>
    <col min="3575" max="3822" width="11.42578125" style="16"/>
    <col min="3823" max="3823" width="4.5703125" style="16" customWidth="1"/>
    <col min="3824" max="3824" width="58.85546875" style="16" bestFit="1" customWidth="1"/>
    <col min="3825" max="3828" width="15.140625" style="16" bestFit="1" customWidth="1"/>
    <col min="3829" max="3829" width="15" style="16" customWidth="1"/>
    <col min="3830" max="3830" width="14.28515625" style="16" bestFit="1" customWidth="1"/>
    <col min="3831" max="4078" width="11.42578125" style="16"/>
    <col min="4079" max="4079" width="4.5703125" style="16" customWidth="1"/>
    <col min="4080" max="4080" width="58.85546875" style="16" bestFit="1" customWidth="1"/>
    <col min="4081" max="4084" width="15.140625" style="16" bestFit="1" customWidth="1"/>
    <col min="4085" max="4085" width="15" style="16" customWidth="1"/>
    <col min="4086" max="4086" width="14.28515625" style="16" bestFit="1" customWidth="1"/>
    <col min="4087" max="4334" width="11.42578125" style="16"/>
    <col min="4335" max="4335" width="4.5703125" style="16" customWidth="1"/>
    <col min="4336" max="4336" width="58.85546875" style="16" bestFit="1" customWidth="1"/>
    <col min="4337" max="4340" width="15.140625" style="16" bestFit="1" customWidth="1"/>
    <col min="4341" max="4341" width="15" style="16" customWidth="1"/>
    <col min="4342" max="4342" width="14.28515625" style="16" bestFit="1" customWidth="1"/>
    <col min="4343" max="4590" width="11.42578125" style="16"/>
    <col min="4591" max="4591" width="4.5703125" style="16" customWidth="1"/>
    <col min="4592" max="4592" width="58.85546875" style="16" bestFit="1" customWidth="1"/>
    <col min="4593" max="4596" width="15.140625" style="16" bestFit="1" customWidth="1"/>
    <col min="4597" max="4597" width="15" style="16" customWidth="1"/>
    <col min="4598" max="4598" width="14.28515625" style="16" bestFit="1" customWidth="1"/>
    <col min="4599" max="4846" width="11.42578125" style="16"/>
    <col min="4847" max="4847" width="4.5703125" style="16" customWidth="1"/>
    <col min="4848" max="4848" width="58.85546875" style="16" bestFit="1" customWidth="1"/>
    <col min="4849" max="4852" width="15.140625" style="16" bestFit="1" customWidth="1"/>
    <col min="4853" max="4853" width="15" style="16" customWidth="1"/>
    <col min="4854" max="4854" width="14.28515625" style="16" bestFit="1" customWidth="1"/>
    <col min="4855" max="5102" width="11.42578125" style="16"/>
    <col min="5103" max="5103" width="4.5703125" style="16" customWidth="1"/>
    <col min="5104" max="5104" width="58.85546875" style="16" bestFit="1" customWidth="1"/>
    <col min="5105" max="5108" width="15.140625" style="16" bestFit="1" customWidth="1"/>
    <col min="5109" max="5109" width="15" style="16" customWidth="1"/>
    <col min="5110" max="5110" width="14.28515625" style="16" bestFit="1" customWidth="1"/>
    <col min="5111" max="5358" width="11.42578125" style="16"/>
    <col min="5359" max="5359" width="4.5703125" style="16" customWidth="1"/>
    <col min="5360" max="5360" width="58.85546875" style="16" bestFit="1" customWidth="1"/>
    <col min="5361" max="5364" width="15.140625" style="16" bestFit="1" customWidth="1"/>
    <col min="5365" max="5365" width="15" style="16" customWidth="1"/>
    <col min="5366" max="5366" width="14.28515625" style="16" bestFit="1" customWidth="1"/>
    <col min="5367" max="5614" width="11.42578125" style="16"/>
    <col min="5615" max="5615" width="4.5703125" style="16" customWidth="1"/>
    <col min="5616" max="5616" width="58.85546875" style="16" bestFit="1" customWidth="1"/>
    <col min="5617" max="5620" width="15.140625" style="16" bestFit="1" customWidth="1"/>
    <col min="5621" max="5621" width="15" style="16" customWidth="1"/>
    <col min="5622" max="5622" width="14.28515625" style="16" bestFit="1" customWidth="1"/>
    <col min="5623" max="5870" width="11.42578125" style="16"/>
    <col min="5871" max="5871" width="4.5703125" style="16" customWidth="1"/>
    <col min="5872" max="5872" width="58.85546875" style="16" bestFit="1" customWidth="1"/>
    <col min="5873" max="5876" width="15.140625" style="16" bestFit="1" customWidth="1"/>
    <col min="5877" max="5877" width="15" style="16" customWidth="1"/>
    <col min="5878" max="5878" width="14.28515625" style="16" bestFit="1" customWidth="1"/>
    <col min="5879" max="6126" width="11.42578125" style="16"/>
    <col min="6127" max="6127" width="4.5703125" style="16" customWidth="1"/>
    <col min="6128" max="6128" width="58.85546875" style="16" bestFit="1" customWidth="1"/>
    <col min="6129" max="6132" width="15.140625" style="16" bestFit="1" customWidth="1"/>
    <col min="6133" max="6133" width="15" style="16" customWidth="1"/>
    <col min="6134" max="6134" width="14.28515625" style="16" bestFit="1" customWidth="1"/>
    <col min="6135" max="6382" width="11.42578125" style="16"/>
    <col min="6383" max="6383" width="4.5703125" style="16" customWidth="1"/>
    <col min="6384" max="6384" width="58.85546875" style="16" bestFit="1" customWidth="1"/>
    <col min="6385" max="6388" width="15.140625" style="16" bestFit="1" customWidth="1"/>
    <col min="6389" max="6389" width="15" style="16" customWidth="1"/>
    <col min="6390" max="6390" width="14.28515625" style="16" bestFit="1" customWidth="1"/>
    <col min="6391" max="6638" width="11.42578125" style="16"/>
    <col min="6639" max="6639" width="4.5703125" style="16" customWidth="1"/>
    <col min="6640" max="6640" width="58.85546875" style="16" bestFit="1" customWidth="1"/>
    <col min="6641" max="6644" width="15.140625" style="16" bestFit="1" customWidth="1"/>
    <col min="6645" max="6645" width="15" style="16" customWidth="1"/>
    <col min="6646" max="6646" width="14.28515625" style="16" bestFit="1" customWidth="1"/>
    <col min="6647" max="6894" width="11.42578125" style="16"/>
    <col min="6895" max="6895" width="4.5703125" style="16" customWidth="1"/>
    <col min="6896" max="6896" width="58.85546875" style="16" bestFit="1" customWidth="1"/>
    <col min="6897" max="6900" width="15.140625" style="16" bestFit="1" customWidth="1"/>
    <col min="6901" max="6901" width="15" style="16" customWidth="1"/>
    <col min="6902" max="6902" width="14.28515625" style="16" bestFit="1" customWidth="1"/>
    <col min="6903" max="7150" width="11.42578125" style="16"/>
    <col min="7151" max="7151" width="4.5703125" style="16" customWidth="1"/>
    <col min="7152" max="7152" width="58.85546875" style="16" bestFit="1" customWidth="1"/>
    <col min="7153" max="7156" width="15.140625" style="16" bestFit="1" customWidth="1"/>
    <col min="7157" max="7157" width="15" style="16" customWidth="1"/>
    <col min="7158" max="7158" width="14.28515625" style="16" bestFit="1" customWidth="1"/>
    <col min="7159" max="7406" width="11.42578125" style="16"/>
    <col min="7407" max="7407" width="4.5703125" style="16" customWidth="1"/>
    <col min="7408" max="7408" width="58.85546875" style="16" bestFit="1" customWidth="1"/>
    <col min="7409" max="7412" width="15.140625" style="16" bestFit="1" customWidth="1"/>
    <col min="7413" max="7413" width="15" style="16" customWidth="1"/>
    <col min="7414" max="7414" width="14.28515625" style="16" bestFit="1" customWidth="1"/>
    <col min="7415" max="7662" width="11.42578125" style="16"/>
    <col min="7663" max="7663" width="4.5703125" style="16" customWidth="1"/>
    <col min="7664" max="7664" width="58.85546875" style="16" bestFit="1" customWidth="1"/>
    <col min="7665" max="7668" width="15.140625" style="16" bestFit="1" customWidth="1"/>
    <col min="7669" max="7669" width="15" style="16" customWidth="1"/>
    <col min="7670" max="7670" width="14.28515625" style="16" bestFit="1" customWidth="1"/>
    <col min="7671" max="7918" width="11.42578125" style="16"/>
    <col min="7919" max="7919" width="4.5703125" style="16" customWidth="1"/>
    <col min="7920" max="7920" width="58.85546875" style="16" bestFit="1" customWidth="1"/>
    <col min="7921" max="7924" width="15.140625" style="16" bestFit="1" customWidth="1"/>
    <col min="7925" max="7925" width="15" style="16" customWidth="1"/>
    <col min="7926" max="7926" width="14.28515625" style="16" bestFit="1" customWidth="1"/>
    <col min="7927" max="8174" width="11.42578125" style="16"/>
    <col min="8175" max="8175" width="4.5703125" style="16" customWidth="1"/>
    <col min="8176" max="8176" width="58.85546875" style="16" bestFit="1" customWidth="1"/>
    <col min="8177" max="8180" width="15.140625" style="16" bestFit="1" customWidth="1"/>
    <col min="8181" max="8181" width="15" style="16" customWidth="1"/>
    <col min="8182" max="8182" width="14.28515625" style="16" bestFit="1" customWidth="1"/>
    <col min="8183" max="8430" width="11.42578125" style="16"/>
    <col min="8431" max="8431" width="4.5703125" style="16" customWidth="1"/>
    <col min="8432" max="8432" width="58.85546875" style="16" bestFit="1" customWidth="1"/>
    <col min="8433" max="8436" width="15.140625" style="16" bestFit="1" customWidth="1"/>
    <col min="8437" max="8437" width="15" style="16" customWidth="1"/>
    <col min="8438" max="8438" width="14.28515625" style="16" bestFit="1" customWidth="1"/>
    <col min="8439" max="8686" width="11.42578125" style="16"/>
    <col min="8687" max="8687" width="4.5703125" style="16" customWidth="1"/>
    <col min="8688" max="8688" width="58.85546875" style="16" bestFit="1" customWidth="1"/>
    <col min="8689" max="8692" width="15.140625" style="16" bestFit="1" customWidth="1"/>
    <col min="8693" max="8693" width="15" style="16" customWidth="1"/>
    <col min="8694" max="8694" width="14.28515625" style="16" bestFit="1" customWidth="1"/>
    <col min="8695" max="8942" width="11.42578125" style="16"/>
    <col min="8943" max="8943" width="4.5703125" style="16" customWidth="1"/>
    <col min="8944" max="8944" width="58.85546875" style="16" bestFit="1" customWidth="1"/>
    <col min="8945" max="8948" width="15.140625" style="16" bestFit="1" customWidth="1"/>
    <col min="8949" max="8949" width="15" style="16" customWidth="1"/>
    <col min="8950" max="8950" width="14.28515625" style="16" bestFit="1" customWidth="1"/>
    <col min="8951" max="9198" width="11.42578125" style="16"/>
    <col min="9199" max="9199" width="4.5703125" style="16" customWidth="1"/>
    <col min="9200" max="9200" width="58.85546875" style="16" bestFit="1" customWidth="1"/>
    <col min="9201" max="9204" width="15.140625" style="16" bestFit="1" customWidth="1"/>
    <col min="9205" max="9205" width="15" style="16" customWidth="1"/>
    <col min="9206" max="9206" width="14.28515625" style="16" bestFit="1" customWidth="1"/>
    <col min="9207" max="9454" width="11.42578125" style="16"/>
    <col min="9455" max="9455" width="4.5703125" style="16" customWidth="1"/>
    <col min="9456" max="9456" width="58.85546875" style="16" bestFit="1" customWidth="1"/>
    <col min="9457" max="9460" width="15.140625" style="16" bestFit="1" customWidth="1"/>
    <col min="9461" max="9461" width="15" style="16" customWidth="1"/>
    <col min="9462" max="9462" width="14.28515625" style="16" bestFit="1" customWidth="1"/>
    <col min="9463" max="9710" width="11.42578125" style="16"/>
    <col min="9711" max="9711" width="4.5703125" style="16" customWidth="1"/>
    <col min="9712" max="9712" width="58.85546875" style="16" bestFit="1" customWidth="1"/>
    <col min="9713" max="9716" width="15.140625" style="16" bestFit="1" customWidth="1"/>
    <col min="9717" max="9717" width="15" style="16" customWidth="1"/>
    <col min="9718" max="9718" width="14.28515625" style="16" bestFit="1" customWidth="1"/>
    <col min="9719" max="9966" width="11.42578125" style="16"/>
    <col min="9967" max="9967" width="4.5703125" style="16" customWidth="1"/>
    <col min="9968" max="9968" width="58.85546875" style="16" bestFit="1" customWidth="1"/>
    <col min="9969" max="9972" width="15.140625" style="16" bestFit="1" customWidth="1"/>
    <col min="9973" max="9973" width="15" style="16" customWidth="1"/>
    <col min="9974" max="9974" width="14.28515625" style="16" bestFit="1" customWidth="1"/>
    <col min="9975" max="10222" width="11.42578125" style="16"/>
    <col min="10223" max="10223" width="4.5703125" style="16" customWidth="1"/>
    <col min="10224" max="10224" width="58.85546875" style="16" bestFit="1" customWidth="1"/>
    <col min="10225" max="10228" width="15.140625" style="16" bestFit="1" customWidth="1"/>
    <col min="10229" max="10229" width="15" style="16" customWidth="1"/>
    <col min="10230" max="10230" width="14.28515625" style="16" bestFit="1" customWidth="1"/>
    <col min="10231" max="10478" width="11.42578125" style="16"/>
    <col min="10479" max="10479" width="4.5703125" style="16" customWidth="1"/>
    <col min="10480" max="10480" width="58.85546875" style="16" bestFit="1" customWidth="1"/>
    <col min="10481" max="10484" width="15.140625" style="16" bestFit="1" customWidth="1"/>
    <col min="10485" max="10485" width="15" style="16" customWidth="1"/>
    <col min="10486" max="10486" width="14.28515625" style="16" bestFit="1" customWidth="1"/>
    <col min="10487" max="10734" width="11.42578125" style="16"/>
    <col min="10735" max="10735" width="4.5703125" style="16" customWidth="1"/>
    <col min="10736" max="10736" width="58.85546875" style="16" bestFit="1" customWidth="1"/>
    <col min="10737" max="10740" width="15.140625" style="16" bestFit="1" customWidth="1"/>
    <col min="10741" max="10741" width="15" style="16" customWidth="1"/>
    <col min="10742" max="10742" width="14.28515625" style="16" bestFit="1" customWidth="1"/>
    <col min="10743" max="10990" width="11.42578125" style="16"/>
    <col min="10991" max="10991" width="4.5703125" style="16" customWidth="1"/>
    <col min="10992" max="10992" width="58.85546875" style="16" bestFit="1" customWidth="1"/>
    <col min="10993" max="10996" width="15.140625" style="16" bestFit="1" customWidth="1"/>
    <col min="10997" max="10997" width="15" style="16" customWidth="1"/>
    <col min="10998" max="10998" width="14.28515625" style="16" bestFit="1" customWidth="1"/>
    <col min="10999" max="11246" width="11.42578125" style="16"/>
    <col min="11247" max="11247" width="4.5703125" style="16" customWidth="1"/>
    <col min="11248" max="11248" width="58.85546875" style="16" bestFit="1" customWidth="1"/>
    <col min="11249" max="11252" width="15.140625" style="16" bestFit="1" customWidth="1"/>
    <col min="11253" max="11253" width="15" style="16" customWidth="1"/>
    <col min="11254" max="11254" width="14.28515625" style="16" bestFit="1" customWidth="1"/>
    <col min="11255" max="11502" width="11.42578125" style="16"/>
    <col min="11503" max="11503" width="4.5703125" style="16" customWidth="1"/>
    <col min="11504" max="11504" width="58.85546875" style="16" bestFit="1" customWidth="1"/>
    <col min="11505" max="11508" width="15.140625" style="16" bestFit="1" customWidth="1"/>
    <col min="11509" max="11509" width="15" style="16" customWidth="1"/>
    <col min="11510" max="11510" width="14.28515625" style="16" bestFit="1" customWidth="1"/>
    <col min="11511" max="11758" width="11.42578125" style="16"/>
    <col min="11759" max="11759" width="4.5703125" style="16" customWidth="1"/>
    <col min="11760" max="11760" width="58.85546875" style="16" bestFit="1" customWidth="1"/>
    <col min="11761" max="11764" width="15.140625" style="16" bestFit="1" customWidth="1"/>
    <col min="11765" max="11765" width="15" style="16" customWidth="1"/>
    <col min="11766" max="11766" width="14.28515625" style="16" bestFit="1" customWidth="1"/>
    <col min="11767" max="12014" width="11.42578125" style="16"/>
    <col min="12015" max="12015" width="4.5703125" style="16" customWidth="1"/>
    <col min="12016" max="12016" width="58.85546875" style="16" bestFit="1" customWidth="1"/>
    <col min="12017" max="12020" width="15.140625" style="16" bestFit="1" customWidth="1"/>
    <col min="12021" max="12021" width="15" style="16" customWidth="1"/>
    <col min="12022" max="12022" width="14.28515625" style="16" bestFit="1" customWidth="1"/>
    <col min="12023" max="12270" width="11.42578125" style="16"/>
    <col min="12271" max="12271" width="4.5703125" style="16" customWidth="1"/>
    <col min="12272" max="12272" width="58.85546875" style="16" bestFit="1" customWidth="1"/>
    <col min="12273" max="12276" width="15.140625" style="16" bestFit="1" customWidth="1"/>
    <col min="12277" max="12277" width="15" style="16" customWidth="1"/>
    <col min="12278" max="12278" width="14.28515625" style="16" bestFit="1" customWidth="1"/>
    <col min="12279" max="12526" width="11.42578125" style="16"/>
    <col min="12527" max="12527" width="4.5703125" style="16" customWidth="1"/>
    <col min="12528" max="12528" width="58.85546875" style="16" bestFit="1" customWidth="1"/>
    <col min="12529" max="12532" width="15.140625" style="16" bestFit="1" customWidth="1"/>
    <col min="12533" max="12533" width="15" style="16" customWidth="1"/>
    <col min="12534" max="12534" width="14.28515625" style="16" bestFit="1" customWidth="1"/>
    <col min="12535" max="12782" width="11.42578125" style="16"/>
    <col min="12783" max="12783" width="4.5703125" style="16" customWidth="1"/>
    <col min="12784" max="12784" width="58.85546875" style="16" bestFit="1" customWidth="1"/>
    <col min="12785" max="12788" width="15.140625" style="16" bestFit="1" customWidth="1"/>
    <col min="12789" max="12789" width="15" style="16" customWidth="1"/>
    <col min="12790" max="12790" width="14.28515625" style="16" bestFit="1" customWidth="1"/>
    <col min="12791" max="13038" width="11.42578125" style="16"/>
    <col min="13039" max="13039" width="4.5703125" style="16" customWidth="1"/>
    <col min="13040" max="13040" width="58.85546875" style="16" bestFit="1" customWidth="1"/>
    <col min="13041" max="13044" width="15.140625" style="16" bestFit="1" customWidth="1"/>
    <col min="13045" max="13045" width="15" style="16" customWidth="1"/>
    <col min="13046" max="13046" width="14.28515625" style="16" bestFit="1" customWidth="1"/>
    <col min="13047" max="13294" width="11.42578125" style="16"/>
    <col min="13295" max="13295" width="4.5703125" style="16" customWidth="1"/>
    <col min="13296" max="13296" width="58.85546875" style="16" bestFit="1" customWidth="1"/>
    <col min="13297" max="13300" width="15.140625" style="16" bestFit="1" customWidth="1"/>
    <col min="13301" max="13301" width="15" style="16" customWidth="1"/>
    <col min="13302" max="13302" width="14.28515625" style="16" bestFit="1" customWidth="1"/>
    <col min="13303" max="13550" width="11.42578125" style="16"/>
    <col min="13551" max="13551" width="4.5703125" style="16" customWidth="1"/>
    <col min="13552" max="13552" width="58.85546875" style="16" bestFit="1" customWidth="1"/>
    <col min="13553" max="13556" width="15.140625" style="16" bestFit="1" customWidth="1"/>
    <col min="13557" max="13557" width="15" style="16" customWidth="1"/>
    <col min="13558" max="13558" width="14.28515625" style="16" bestFit="1" customWidth="1"/>
    <col min="13559" max="13806" width="11.42578125" style="16"/>
    <col min="13807" max="13807" width="4.5703125" style="16" customWidth="1"/>
    <col min="13808" max="13808" width="58.85546875" style="16" bestFit="1" customWidth="1"/>
    <col min="13809" max="13812" width="15.140625" style="16" bestFit="1" customWidth="1"/>
    <col min="13813" max="13813" width="15" style="16" customWidth="1"/>
    <col min="13814" max="13814" width="14.28515625" style="16" bestFit="1" customWidth="1"/>
    <col min="13815" max="14062" width="11.42578125" style="16"/>
    <col min="14063" max="14063" width="4.5703125" style="16" customWidth="1"/>
    <col min="14064" max="14064" width="58.85546875" style="16" bestFit="1" customWidth="1"/>
    <col min="14065" max="14068" width="15.140625" style="16" bestFit="1" customWidth="1"/>
    <col min="14069" max="14069" width="15" style="16" customWidth="1"/>
    <col min="14070" max="14070" width="14.28515625" style="16" bestFit="1" customWidth="1"/>
    <col min="14071" max="14318" width="11.42578125" style="16"/>
    <col min="14319" max="14319" width="4.5703125" style="16" customWidth="1"/>
    <col min="14320" max="14320" width="58.85546875" style="16" bestFit="1" customWidth="1"/>
    <col min="14321" max="14324" width="15.140625" style="16" bestFit="1" customWidth="1"/>
    <col min="14325" max="14325" width="15" style="16" customWidth="1"/>
    <col min="14326" max="14326" width="14.28515625" style="16" bestFit="1" customWidth="1"/>
    <col min="14327" max="14574" width="11.42578125" style="16"/>
    <col min="14575" max="14575" width="4.5703125" style="16" customWidth="1"/>
    <col min="14576" max="14576" width="58.85546875" style="16" bestFit="1" customWidth="1"/>
    <col min="14577" max="14580" width="15.140625" style="16" bestFit="1" customWidth="1"/>
    <col min="14581" max="14581" width="15" style="16" customWidth="1"/>
    <col min="14582" max="14582" width="14.28515625" style="16" bestFit="1" customWidth="1"/>
    <col min="14583" max="14830" width="11.42578125" style="16"/>
    <col min="14831" max="14831" width="4.5703125" style="16" customWidth="1"/>
    <col min="14832" max="14832" width="58.85546875" style="16" bestFit="1" customWidth="1"/>
    <col min="14833" max="14836" width="15.140625" style="16" bestFit="1" customWidth="1"/>
    <col min="14837" max="14837" width="15" style="16" customWidth="1"/>
    <col min="14838" max="14838" width="14.28515625" style="16" bestFit="1" customWidth="1"/>
    <col min="14839" max="15086" width="11.42578125" style="16"/>
    <col min="15087" max="15087" width="4.5703125" style="16" customWidth="1"/>
    <col min="15088" max="15088" width="58.85546875" style="16" bestFit="1" customWidth="1"/>
    <col min="15089" max="15092" width="15.140625" style="16" bestFit="1" customWidth="1"/>
    <col min="15093" max="15093" width="15" style="16" customWidth="1"/>
    <col min="15094" max="15094" width="14.28515625" style="16" bestFit="1" customWidth="1"/>
    <col min="15095" max="15342" width="11.42578125" style="16"/>
    <col min="15343" max="15343" width="4.5703125" style="16" customWidth="1"/>
    <col min="15344" max="15344" width="58.85546875" style="16" bestFit="1" customWidth="1"/>
    <col min="15345" max="15348" width="15.140625" style="16" bestFit="1" customWidth="1"/>
    <col min="15349" max="15349" width="15" style="16" customWidth="1"/>
    <col min="15350" max="15350" width="14.28515625" style="16" bestFit="1" customWidth="1"/>
    <col min="15351" max="15598" width="11.42578125" style="16"/>
    <col min="15599" max="15599" width="4.5703125" style="16" customWidth="1"/>
    <col min="15600" max="15600" width="58.85546875" style="16" bestFit="1" customWidth="1"/>
    <col min="15601" max="15604" width="15.140625" style="16" bestFit="1" customWidth="1"/>
    <col min="15605" max="15605" width="15" style="16" customWidth="1"/>
    <col min="15606" max="15606" width="14.28515625" style="16" bestFit="1" customWidth="1"/>
    <col min="15607" max="15854" width="11.42578125" style="16"/>
    <col min="15855" max="15855" width="4.5703125" style="16" customWidth="1"/>
    <col min="15856" max="15856" width="58.85546875" style="16" bestFit="1" customWidth="1"/>
    <col min="15857" max="15860" width="15.140625" style="16" bestFit="1" customWidth="1"/>
    <col min="15861" max="15861" width="15" style="16" customWidth="1"/>
    <col min="15862" max="15862" width="14.28515625" style="16" bestFit="1" customWidth="1"/>
    <col min="15863" max="16110" width="11.42578125" style="16"/>
    <col min="16111" max="16111" width="4.5703125" style="16" customWidth="1"/>
    <col min="16112" max="16112" width="58.85546875" style="16" bestFit="1" customWidth="1"/>
    <col min="16113" max="16116" width="15.140625" style="16" bestFit="1" customWidth="1"/>
    <col min="16117" max="16117" width="15" style="16" customWidth="1"/>
    <col min="16118" max="16118" width="14.28515625" style="16" bestFit="1" customWidth="1"/>
    <col min="16119" max="16384" width="11.42578125" style="16"/>
  </cols>
  <sheetData>
    <row r="1" spans="1:12" s="3" customFormat="1" ht="2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s="6" customFormat="1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</row>
    <row r="4" spans="1:12" s="12" customFormat="1" ht="15.75">
      <c r="A4" s="7" t="s">
        <v>2</v>
      </c>
      <c r="B4" s="8" t="s">
        <v>3</v>
      </c>
      <c r="C4" s="9">
        <v>2008</v>
      </c>
      <c r="D4" s="9">
        <v>2009</v>
      </c>
      <c r="E4" s="9">
        <v>2010</v>
      </c>
      <c r="F4" s="9">
        <v>2011</v>
      </c>
      <c r="G4" s="9">
        <v>2012</v>
      </c>
      <c r="H4" s="9">
        <v>2013</v>
      </c>
      <c r="I4" s="9">
        <v>2014</v>
      </c>
      <c r="J4" s="10"/>
      <c r="K4" s="11">
        <v>2015</v>
      </c>
      <c r="L4" s="11">
        <v>2016</v>
      </c>
    </row>
    <row r="5" spans="1:12" s="13" customFormat="1" ht="11.25">
      <c r="B5" s="14"/>
      <c r="C5" s="14"/>
      <c r="D5" s="14"/>
      <c r="E5" s="14"/>
      <c r="F5" s="14"/>
      <c r="G5" s="14"/>
      <c r="H5" s="14"/>
      <c r="J5" s="15"/>
    </row>
    <row r="6" spans="1:12" ht="15">
      <c r="B6" s="17" t="s">
        <v>4</v>
      </c>
      <c r="C6" s="18"/>
      <c r="D6" s="18"/>
      <c r="E6" s="18"/>
      <c r="F6" s="18"/>
      <c r="G6" s="18"/>
      <c r="H6" s="18"/>
      <c r="I6" s="18"/>
      <c r="J6" s="19"/>
      <c r="K6" s="18"/>
      <c r="L6" s="18"/>
    </row>
    <row r="7" spans="1:12" s="20" customFormat="1">
      <c r="B7" s="21" t="s">
        <v>5</v>
      </c>
      <c r="C7" s="22">
        <v>36.920263307447485</v>
      </c>
      <c r="D7" s="22">
        <v>32.065145678741729</v>
      </c>
      <c r="E7" s="22">
        <v>50.444995478101376</v>
      </c>
      <c r="F7" s="22">
        <v>50.066979926736984</v>
      </c>
      <c r="G7" s="22">
        <v>43.391710018562762</v>
      </c>
      <c r="H7" s="22">
        <v>46.772373298962563</v>
      </c>
      <c r="I7" s="23">
        <v>49.520172928180003</v>
      </c>
      <c r="J7" s="24"/>
      <c r="K7" s="23">
        <v>62.251218243969198</v>
      </c>
      <c r="L7" s="23">
        <v>69.099272167310176</v>
      </c>
    </row>
    <row r="8" spans="1:12">
      <c r="B8" s="25" t="s">
        <v>6</v>
      </c>
      <c r="C8" s="26">
        <v>0.61112933434245043</v>
      </c>
      <c r="D8" s="26">
        <v>0.61325075928961703</v>
      </c>
      <c r="E8" s="26">
        <v>0.61574849651749064</v>
      </c>
      <c r="F8" s="26">
        <v>0.61384269003205394</v>
      </c>
      <c r="G8" s="26">
        <v>0.62425374971673542</v>
      </c>
      <c r="H8" s="26">
        <v>0.62295603868580685</v>
      </c>
      <c r="I8" s="26">
        <v>0.62830958121683445</v>
      </c>
      <c r="J8" s="27"/>
      <c r="K8" s="26">
        <v>0.57269611396493525</v>
      </c>
      <c r="L8" s="26">
        <v>0.60852608410002029</v>
      </c>
    </row>
    <row r="9" spans="1:12">
      <c r="B9" s="25" t="s">
        <v>7</v>
      </c>
      <c r="C9" s="26">
        <v>0.38887066565754969</v>
      </c>
      <c r="D9" s="26">
        <v>0.38674924071038297</v>
      </c>
      <c r="E9" s="26">
        <v>0.38425150348250936</v>
      </c>
      <c r="F9" s="26">
        <v>0.38615730996794606</v>
      </c>
      <c r="G9" s="26">
        <v>0.37574625028326453</v>
      </c>
      <c r="H9" s="26">
        <v>0.37704396131419304</v>
      </c>
      <c r="I9" s="28">
        <v>0.3716904187831655</v>
      </c>
      <c r="J9" s="29"/>
      <c r="K9" s="28">
        <v>0.41231854630614723</v>
      </c>
      <c r="L9" s="28">
        <v>0.37996995934624994</v>
      </c>
    </row>
    <row r="10" spans="1:12">
      <c r="B10" s="30" t="s">
        <v>8</v>
      </c>
      <c r="C10" s="31">
        <v>0.37886582857550449</v>
      </c>
      <c r="D10" s="31">
        <v>0.34381658586909258</v>
      </c>
      <c r="E10" s="31">
        <v>0.37718693539915327</v>
      </c>
      <c r="F10" s="31">
        <v>0.33440607489793461</v>
      </c>
      <c r="G10" s="31">
        <v>0.38717545098509304</v>
      </c>
      <c r="H10" s="31">
        <v>0.40333830020981254</v>
      </c>
      <c r="I10" s="31">
        <v>0.43662736027436871</v>
      </c>
      <c r="J10" s="32"/>
      <c r="K10" s="31">
        <v>0.56588641322866751</v>
      </c>
      <c r="L10" s="31">
        <v>0.42511746127204819</v>
      </c>
    </row>
    <row r="11" spans="1:12">
      <c r="B11" s="30" t="s">
        <v>9</v>
      </c>
      <c r="C11" s="33">
        <v>0.62113626096734509</v>
      </c>
      <c r="D11" s="33">
        <v>0.65426278901488555</v>
      </c>
      <c r="E11" s="33">
        <v>0.62281311619094293</v>
      </c>
      <c r="F11" s="33">
        <v>0.65391722238345062</v>
      </c>
      <c r="G11" s="33">
        <v>0.61282454901490691</v>
      </c>
      <c r="H11" s="33">
        <v>0.59666169979018757</v>
      </c>
      <c r="I11" s="33">
        <v>0.56337263972563134</v>
      </c>
      <c r="J11" s="32"/>
      <c r="K11" s="33">
        <v>0.43411358677133266</v>
      </c>
      <c r="L11" s="33">
        <v>0.57488253872795192</v>
      </c>
    </row>
    <row r="12" spans="1:12">
      <c r="B12" s="25" t="s">
        <v>10</v>
      </c>
      <c r="C12" s="34"/>
      <c r="D12" s="34"/>
      <c r="E12" s="34"/>
      <c r="F12" s="34"/>
      <c r="G12" s="34"/>
      <c r="H12" s="34"/>
      <c r="I12" s="35"/>
      <c r="J12" s="29"/>
      <c r="K12" s="28">
        <v>1.7455797738153863E-3</v>
      </c>
      <c r="L12" s="28">
        <v>3.2961181881275953E-3</v>
      </c>
    </row>
    <row r="13" spans="1:12">
      <c r="B13" s="25" t="s">
        <v>11</v>
      </c>
      <c r="C13" s="34"/>
      <c r="D13" s="34"/>
      <c r="E13" s="34"/>
      <c r="F13" s="34"/>
      <c r="G13" s="34"/>
      <c r="H13" s="34"/>
      <c r="I13" s="35"/>
      <c r="J13" s="29"/>
      <c r="K13" s="28">
        <v>1.3239759955101882E-2</v>
      </c>
      <c r="L13" s="28">
        <v>8.2078383656021027E-3</v>
      </c>
    </row>
    <row r="14" spans="1:12" s="13" customFormat="1" ht="11.25">
      <c r="B14" s="36"/>
      <c r="C14" s="14"/>
      <c r="D14" s="14"/>
      <c r="E14" s="14"/>
      <c r="F14" s="14"/>
      <c r="G14" s="14"/>
      <c r="H14" s="14"/>
      <c r="J14" s="15"/>
    </row>
    <row r="15" spans="1:12" ht="15">
      <c r="B15" s="17" t="s">
        <v>12</v>
      </c>
      <c r="C15" s="37"/>
      <c r="D15" s="37"/>
      <c r="E15" s="37"/>
      <c r="F15" s="37"/>
      <c r="G15" s="37"/>
      <c r="H15" s="37"/>
      <c r="I15" s="37"/>
      <c r="J15" s="38"/>
      <c r="K15" s="37"/>
      <c r="L15" s="37"/>
    </row>
    <row r="16" spans="1:12">
      <c r="B16" s="39" t="s">
        <v>13</v>
      </c>
      <c r="C16" s="40">
        <v>0.73256059148655728</v>
      </c>
      <c r="D16" s="40">
        <v>0.81822501147669957</v>
      </c>
      <c r="E16" s="40">
        <v>0.7270436499415972</v>
      </c>
      <c r="F16" s="40">
        <v>0.7500825770880265</v>
      </c>
      <c r="G16" s="40">
        <v>0.78889672446762671</v>
      </c>
      <c r="H16" s="40">
        <v>0.7446519123633677</v>
      </c>
      <c r="I16" s="40">
        <v>0.71653247507754758</v>
      </c>
      <c r="J16" s="41"/>
      <c r="K16" s="40">
        <v>0.58783842541339049</v>
      </c>
      <c r="L16" s="40">
        <v>0.63187226464484381</v>
      </c>
    </row>
    <row r="17" spans="2:12">
      <c r="B17" s="39" t="s">
        <v>14</v>
      </c>
      <c r="C17" s="40">
        <v>0.26743940851344278</v>
      </c>
      <c r="D17" s="40">
        <v>0.18177498852330048</v>
      </c>
      <c r="E17" s="40">
        <v>0.27295635005840291</v>
      </c>
      <c r="F17" s="40">
        <f>SUM(F18:F19)</f>
        <v>0.2499174229119735</v>
      </c>
      <c r="G17" s="40">
        <f>SUM(G18:G19)</f>
        <v>0.21110327553237329</v>
      </c>
      <c r="H17" s="40">
        <f>SUM(H18:H19)</f>
        <v>0.23657595421643854</v>
      </c>
      <c r="I17" s="40">
        <f>SUM(I18:I19)</f>
        <v>0.28346752492245242</v>
      </c>
      <c r="J17" s="41"/>
      <c r="K17" s="40">
        <f>SUM(K18:K19)</f>
        <v>0.4121615745866094</v>
      </c>
      <c r="L17" s="40">
        <f>SUM(L18:L19)</f>
        <v>0.36812773535515608</v>
      </c>
    </row>
    <row r="18" spans="2:12" s="46" customFormat="1">
      <c r="B18" s="42" t="s">
        <v>15</v>
      </c>
      <c r="C18" s="43"/>
      <c r="D18" s="43"/>
      <c r="E18" s="43"/>
      <c r="F18" s="44">
        <v>0.13820238615320071</v>
      </c>
      <c r="G18" s="44">
        <v>0.11440954939983893</v>
      </c>
      <c r="H18" s="44">
        <v>0.12648981383052932</v>
      </c>
      <c r="I18" s="44">
        <v>0.11353758626969528</v>
      </c>
      <c r="J18" s="45"/>
      <c r="K18" s="44">
        <v>0.2536176263904405</v>
      </c>
      <c r="L18" s="44">
        <v>0.23101332888767304</v>
      </c>
    </row>
    <row r="19" spans="2:12" s="46" customFormat="1">
      <c r="B19" s="42" t="s">
        <v>16</v>
      </c>
      <c r="C19" s="47"/>
      <c r="D19" s="47"/>
      <c r="E19" s="47"/>
      <c r="F19" s="48">
        <v>0.1117150367587728</v>
      </c>
      <c r="G19" s="48">
        <v>9.6693726132534352E-2</v>
      </c>
      <c r="H19" s="48">
        <v>0.11008614038590922</v>
      </c>
      <c r="I19" s="48">
        <v>0.16992993865275713</v>
      </c>
      <c r="J19" s="45"/>
      <c r="K19" s="48">
        <v>0.1585439481961689</v>
      </c>
      <c r="L19" s="48">
        <v>0.13711440646748307</v>
      </c>
    </row>
    <row r="20" spans="2:12" s="52" customFormat="1" ht="11.25">
      <c r="B20" s="49"/>
      <c r="C20" s="50"/>
      <c r="D20" s="50"/>
      <c r="E20" s="50"/>
      <c r="F20" s="51"/>
      <c r="G20" s="51"/>
      <c r="H20" s="51"/>
      <c r="I20" s="51"/>
      <c r="J20" s="50"/>
      <c r="K20" s="51"/>
      <c r="L20" s="51"/>
    </row>
    <row r="21" spans="2:12" ht="15">
      <c r="B21" s="17" t="s">
        <v>17</v>
      </c>
      <c r="C21" s="37"/>
      <c r="D21" s="37"/>
      <c r="E21" s="37"/>
      <c r="F21" s="37"/>
      <c r="G21" s="37"/>
      <c r="H21" s="37"/>
      <c r="I21" s="37"/>
      <c r="J21" s="38"/>
      <c r="K21" s="53"/>
      <c r="L21" s="53"/>
    </row>
    <row r="22" spans="2:12">
      <c r="B22" s="39" t="s">
        <v>18</v>
      </c>
      <c r="C22" s="40">
        <v>0.50344650987363082</v>
      </c>
      <c r="D22" s="40">
        <v>0.51385896133257303</v>
      </c>
      <c r="E22" s="40">
        <v>0.51679552356850567</v>
      </c>
      <c r="F22" s="40">
        <v>0.54590331598294228</v>
      </c>
      <c r="G22" s="40">
        <v>0.51819044818795124</v>
      </c>
      <c r="H22" s="40">
        <v>0.50212465994127364</v>
      </c>
      <c r="I22" s="40">
        <v>0.44818049179831126</v>
      </c>
      <c r="J22" s="41"/>
      <c r="K22" s="54">
        <v>0.37948105181662317</v>
      </c>
      <c r="L22" s="54">
        <v>0.36870814708708466</v>
      </c>
    </row>
    <row r="23" spans="2:12">
      <c r="B23" s="39" t="s">
        <v>19</v>
      </c>
      <c r="C23" s="40">
        <v>0.15623826051006831</v>
      </c>
      <c r="D23" s="40">
        <v>0.13683735165984834</v>
      </c>
      <c r="E23" s="40">
        <v>0.14754805578346586</v>
      </c>
      <c r="F23" s="40">
        <v>0.14635219888399945</v>
      </c>
      <c r="G23" s="40">
        <v>0.13108015623895183</v>
      </c>
      <c r="H23" s="40">
        <v>0.12768020342650677</v>
      </c>
      <c r="I23" s="40">
        <v>0.18397978983570817</v>
      </c>
      <c r="J23" s="41"/>
      <c r="K23" s="54">
        <v>0.2346406811567005</v>
      </c>
      <c r="L23" s="54">
        <v>0.21465141868631815</v>
      </c>
    </row>
    <row r="24" spans="2:12">
      <c r="B24" s="39" t="s">
        <v>20</v>
      </c>
      <c r="C24" s="40">
        <v>7.2648742387569437E-2</v>
      </c>
      <c r="D24" s="40">
        <v>9.1238709793872483E-2</v>
      </c>
      <c r="E24" s="40">
        <v>7.5892584554419371E-2</v>
      </c>
      <c r="F24" s="40">
        <v>8.6261903797537953E-2</v>
      </c>
      <c r="G24" s="40">
        <v>0.10070427598882932</v>
      </c>
      <c r="H24" s="40">
        <v>0.11215112636075338</v>
      </c>
      <c r="I24" s="40">
        <v>0.10969997931379673</v>
      </c>
      <c r="J24" s="41"/>
      <c r="K24" s="54">
        <v>0.1506890242090255</v>
      </c>
      <c r="L24" s="54">
        <v>0.14148867868125178</v>
      </c>
    </row>
    <row r="25" spans="2:12">
      <c r="B25" s="39" t="s">
        <v>21</v>
      </c>
      <c r="C25" s="40">
        <v>7.1714944190441457E-2</v>
      </c>
      <c r="D25" s="40">
        <v>5.5461304142942411E-2</v>
      </c>
      <c r="E25" s="40">
        <v>0.10763703995818111</v>
      </c>
      <c r="F25" s="40">
        <v>7.9001118539952703E-2</v>
      </c>
      <c r="G25" s="40">
        <v>9.3489406839773401E-2</v>
      </c>
      <c r="H25" s="40">
        <v>0.10591957488410958</v>
      </c>
      <c r="I25" s="40">
        <v>0.10044945573662831</v>
      </c>
      <c r="J25" s="41"/>
      <c r="K25" s="54">
        <v>6.0061388435096383E-2</v>
      </c>
      <c r="L25" s="54">
        <v>6.2382320111629003E-2</v>
      </c>
    </row>
    <row r="26" spans="2:12">
      <c r="B26" s="39" t="s">
        <v>22</v>
      </c>
      <c r="C26" s="55"/>
      <c r="D26" s="55"/>
      <c r="E26" s="55"/>
      <c r="F26" s="55"/>
      <c r="G26" s="55"/>
      <c r="H26" s="55"/>
      <c r="I26" s="55"/>
      <c r="J26" s="41"/>
      <c r="K26" s="54">
        <v>9.1079343193307988E-2</v>
      </c>
      <c r="L26" s="54">
        <v>0.12823975397128612</v>
      </c>
    </row>
    <row r="27" spans="2:12">
      <c r="B27" s="39" t="s">
        <v>23</v>
      </c>
      <c r="C27" s="40">
        <v>0.19594974666377724</v>
      </c>
      <c r="D27" s="40">
        <v>0.20260316169245393</v>
      </c>
      <c r="E27" s="40">
        <v>0.15212677380937112</v>
      </c>
      <c r="F27" s="40">
        <v>0.14234880751525977</v>
      </c>
      <c r="G27" s="40">
        <v>0.15653496473698345</v>
      </c>
      <c r="H27" s="40">
        <v>0.13103013553348844</v>
      </c>
      <c r="I27" s="40">
        <v>0.15769028331555532</v>
      </c>
      <c r="J27" s="41"/>
      <c r="K27" s="54">
        <v>8.4048511189246541E-2</v>
      </c>
      <c r="L27" s="54">
        <v>8.4529681462430548E-2</v>
      </c>
    </row>
    <row r="28" spans="2:12" s="13" customFormat="1" ht="11.25">
      <c r="B28" s="56"/>
      <c r="C28" s="14"/>
      <c r="D28" s="14"/>
      <c r="E28" s="14"/>
      <c r="F28" s="14"/>
      <c r="G28" s="14"/>
      <c r="H28" s="14"/>
      <c r="J28" s="15"/>
    </row>
    <row r="29" spans="2:12" ht="15">
      <c r="B29" s="17" t="s">
        <v>24</v>
      </c>
      <c r="C29" s="37"/>
      <c r="D29" s="37"/>
      <c r="E29" s="37"/>
      <c r="F29" s="37"/>
      <c r="G29" s="37"/>
      <c r="H29" s="37"/>
      <c r="I29" s="37"/>
      <c r="J29" s="38"/>
      <c r="K29" s="37"/>
      <c r="L29" s="37"/>
    </row>
    <row r="30" spans="2:12">
      <c r="B30" s="39" t="s">
        <v>25</v>
      </c>
      <c r="C30" s="40">
        <v>0.6054788795891094</v>
      </c>
      <c r="D30" s="40">
        <v>0.54680703052491153</v>
      </c>
      <c r="E30" s="40">
        <v>0.51830222673761439</v>
      </c>
      <c r="F30" s="40">
        <v>0.50018619810313902</v>
      </c>
      <c r="G30" s="40">
        <v>0.48906440035820392</v>
      </c>
      <c r="H30" s="40">
        <v>0.44105134507082738</v>
      </c>
      <c r="I30" s="40">
        <v>0.41746788001169827</v>
      </c>
      <c r="J30" s="41"/>
      <c r="K30" s="40">
        <f>SUM(K31:K33)</f>
        <v>0.39655948886804127</v>
      </c>
      <c r="L30" s="40">
        <f>SUM(L31:L33)</f>
        <v>0.42629800815827723</v>
      </c>
    </row>
    <row r="31" spans="2:12" s="46" customFormat="1">
      <c r="B31" s="42" t="s">
        <v>26</v>
      </c>
      <c r="C31" s="43"/>
      <c r="D31" s="43"/>
      <c r="E31" s="43"/>
      <c r="F31" s="43"/>
      <c r="G31" s="43"/>
      <c r="H31" s="43"/>
      <c r="I31" s="43"/>
      <c r="J31" s="45"/>
      <c r="K31" s="44">
        <v>0.15588266556424335</v>
      </c>
      <c r="L31" s="44">
        <v>0.17480156067481378</v>
      </c>
    </row>
    <row r="32" spans="2:12" s="46" customFormat="1">
      <c r="B32" s="42" t="s">
        <v>27</v>
      </c>
      <c r="C32" s="57"/>
      <c r="D32" s="57"/>
      <c r="E32" s="57"/>
      <c r="F32" s="57"/>
      <c r="G32" s="57"/>
      <c r="H32" s="57"/>
      <c r="I32" s="57"/>
      <c r="J32" s="45"/>
      <c r="K32" s="58">
        <v>0.19773772484273566</v>
      </c>
      <c r="L32" s="58">
        <v>0.21306770767286273</v>
      </c>
    </row>
    <row r="33" spans="1:12" s="46" customFormat="1">
      <c r="B33" s="42" t="s">
        <v>28</v>
      </c>
      <c r="C33" s="47"/>
      <c r="D33" s="47"/>
      <c r="E33" s="47"/>
      <c r="F33" s="47"/>
      <c r="G33" s="47"/>
      <c r="H33" s="47"/>
      <c r="I33" s="47"/>
      <c r="J33" s="45"/>
      <c r="K33" s="48">
        <v>4.2939098461062246E-2</v>
      </c>
      <c r="L33" s="48">
        <v>3.8428739810600708E-2</v>
      </c>
    </row>
    <row r="34" spans="1:12">
      <c r="B34" s="39" t="s">
        <v>29</v>
      </c>
      <c r="C34" s="40">
        <v>0.26225839004465668</v>
      </c>
      <c r="D34" s="40">
        <v>0.3243315885042013</v>
      </c>
      <c r="E34" s="40">
        <v>0.3171238260696046</v>
      </c>
      <c r="F34" s="40">
        <v>0.29657214708466167</v>
      </c>
      <c r="G34" s="40">
        <v>0.33354629433782135</v>
      </c>
      <c r="H34" s="40">
        <v>0.35477918310071788</v>
      </c>
      <c r="I34" s="40">
        <v>0.40482695038292116</v>
      </c>
      <c r="J34" s="41"/>
      <c r="K34" s="40">
        <f>SUM(K35:K38)</f>
        <v>0.58781024457408437</v>
      </c>
      <c r="L34" s="40">
        <f>SUM(L35:L38)</f>
        <v>0.55649598678749523</v>
      </c>
    </row>
    <row r="35" spans="1:12" s="46" customFormat="1">
      <c r="B35" s="42" t="s">
        <v>30</v>
      </c>
      <c r="C35" s="43"/>
      <c r="D35" s="43"/>
      <c r="E35" s="43"/>
      <c r="F35" s="43"/>
      <c r="G35" s="43"/>
      <c r="H35" s="43"/>
      <c r="I35" s="43"/>
      <c r="J35" s="45"/>
      <c r="K35" s="44">
        <v>0.1438626616828432</v>
      </c>
      <c r="L35" s="44">
        <v>0.13546126248468376</v>
      </c>
    </row>
    <row r="36" spans="1:12" s="46" customFormat="1">
      <c r="B36" s="42" t="s">
        <v>31</v>
      </c>
      <c r="C36" s="57"/>
      <c r="D36" s="57"/>
      <c r="E36" s="57"/>
      <c r="F36" s="57"/>
      <c r="G36" s="57"/>
      <c r="H36" s="57"/>
      <c r="I36" s="57"/>
      <c r="J36" s="45"/>
      <c r="K36" s="58">
        <v>0.16826356060922196</v>
      </c>
      <c r="L36" s="58">
        <v>0.17653254499355353</v>
      </c>
    </row>
    <row r="37" spans="1:12" s="46" customFormat="1">
      <c r="B37" s="42" t="s">
        <v>32</v>
      </c>
      <c r="C37" s="57"/>
      <c r="D37" s="57"/>
      <c r="E37" s="57"/>
      <c r="F37" s="57"/>
      <c r="G37" s="57"/>
      <c r="H37" s="57"/>
      <c r="I37" s="57"/>
      <c r="J37" s="45"/>
      <c r="K37" s="58">
        <v>0.25143304526439847</v>
      </c>
      <c r="L37" s="58">
        <v>0.22585413647314015</v>
      </c>
    </row>
    <row r="38" spans="1:12" s="46" customFormat="1">
      <c r="B38" s="42" t="s">
        <v>33</v>
      </c>
      <c r="C38" s="57"/>
      <c r="D38" s="57"/>
      <c r="E38" s="57"/>
      <c r="F38" s="57"/>
      <c r="G38" s="57"/>
      <c r="H38" s="57"/>
      <c r="I38" s="57"/>
      <c r="J38" s="45"/>
      <c r="K38" s="58">
        <v>2.4250977017620783E-2</v>
      </c>
      <c r="L38" s="58">
        <v>1.8648042836117755E-2</v>
      </c>
    </row>
    <row r="39" spans="1:12">
      <c r="B39" s="39" t="s">
        <v>34</v>
      </c>
      <c r="C39" s="40">
        <v>0.13226273036623368</v>
      </c>
      <c r="D39" s="40">
        <v>0.12886086959257742</v>
      </c>
      <c r="E39" s="40">
        <v>0.16452044337194771</v>
      </c>
      <c r="F39" s="40">
        <v>0.20324095574866372</v>
      </c>
      <c r="G39" s="40">
        <v>0.1773885688940855</v>
      </c>
      <c r="H39" s="40">
        <v>0.18307521013814085</v>
      </c>
      <c r="I39" s="40">
        <v>0.17770516960538049</v>
      </c>
      <c r="J39" s="41"/>
      <c r="K39" s="40">
        <f>SUM(K40:K41)</f>
        <v>1.5630266557874369E-2</v>
      </c>
      <c r="L39" s="40">
        <f>SUM(L40:L41)</f>
        <v>1.7206005054227466E-2</v>
      </c>
    </row>
    <row r="40" spans="1:12">
      <c r="B40" s="42" t="s">
        <v>35</v>
      </c>
      <c r="C40" s="59"/>
      <c r="D40" s="59"/>
      <c r="E40" s="59"/>
      <c r="F40" s="59"/>
      <c r="G40" s="59"/>
      <c r="H40" s="59"/>
      <c r="I40" s="59"/>
      <c r="J40" s="41"/>
      <c r="K40" s="60">
        <v>1.3631536618744448E-2</v>
      </c>
      <c r="L40" s="60">
        <v>6.8061931065100754E-3</v>
      </c>
    </row>
    <row r="41" spans="1:12">
      <c r="B41" s="42" t="s">
        <v>36</v>
      </c>
      <c r="C41" s="61"/>
      <c r="D41" s="61"/>
      <c r="E41" s="61"/>
      <c r="F41" s="61"/>
      <c r="G41" s="61"/>
      <c r="H41" s="61"/>
      <c r="I41" s="61"/>
      <c r="J41" s="41"/>
      <c r="K41" s="62">
        <v>1.9987299391299195E-3</v>
      </c>
      <c r="L41" s="62">
        <v>1.0399811947717389E-2</v>
      </c>
    </row>
    <row r="42" spans="1:12" ht="15">
      <c r="B42" s="63"/>
    </row>
    <row r="43" spans="1:12" s="12" customFormat="1" ht="15.75">
      <c r="A43" s="7" t="s">
        <v>37</v>
      </c>
      <c r="B43" s="8" t="s">
        <v>38</v>
      </c>
      <c r="C43" s="9">
        <v>2008</v>
      </c>
      <c r="D43" s="9">
        <v>2009</v>
      </c>
      <c r="E43" s="9">
        <v>2010</v>
      </c>
      <c r="F43" s="9">
        <v>2011</v>
      </c>
      <c r="G43" s="9">
        <v>2012</v>
      </c>
      <c r="H43" s="9">
        <v>2013</v>
      </c>
      <c r="I43" s="9">
        <v>2014</v>
      </c>
      <c r="J43" s="10"/>
      <c r="K43" s="11">
        <v>2015</v>
      </c>
      <c r="L43" s="11">
        <v>2016</v>
      </c>
    </row>
    <row r="44" spans="1:12" s="13" customFormat="1" ht="11.25">
      <c r="B44" s="14"/>
      <c r="C44" s="66"/>
      <c r="D44" s="66"/>
      <c r="E44" s="66"/>
      <c r="F44" s="66"/>
      <c r="G44" s="66"/>
      <c r="H44" s="66"/>
      <c r="J44" s="15"/>
    </row>
    <row r="45" spans="1:12" s="67" customFormat="1" ht="15">
      <c r="B45" s="68" t="s">
        <v>39</v>
      </c>
      <c r="C45" s="37"/>
      <c r="D45" s="37"/>
      <c r="E45" s="37"/>
      <c r="F45" s="37"/>
      <c r="G45" s="37"/>
      <c r="H45" s="37"/>
      <c r="I45" s="37"/>
      <c r="J45" s="38"/>
      <c r="K45" s="37"/>
      <c r="L45" s="37"/>
    </row>
    <row r="46" spans="1:12" ht="15">
      <c r="B46" s="69" t="s">
        <v>40</v>
      </c>
      <c r="C46" s="70">
        <v>129.14636440724055</v>
      </c>
      <c r="D46" s="70">
        <v>137.05774647212786</v>
      </c>
      <c r="E46" s="70">
        <v>182.32514524517913</v>
      </c>
      <c r="F46" s="70">
        <v>187.36497936929464</v>
      </c>
      <c r="G46" s="70">
        <v>181.95209180212632</v>
      </c>
      <c r="H46" s="70">
        <v>182.78679817598498</v>
      </c>
      <c r="I46" s="71">
        <v>185.83948028898863</v>
      </c>
      <c r="J46" s="72"/>
      <c r="K46" s="71">
        <v>162.38330349850992</v>
      </c>
      <c r="L46" s="71">
        <v>172.6627386811285</v>
      </c>
    </row>
    <row r="47" spans="1:12">
      <c r="B47" s="25" t="s">
        <v>41</v>
      </c>
      <c r="C47" s="26">
        <v>0.69550008138796715</v>
      </c>
      <c r="D47" s="26">
        <v>0.72643621542883863</v>
      </c>
      <c r="E47" s="26">
        <v>0.69661255339425643</v>
      </c>
      <c r="F47" s="26">
        <v>0.67656552366020328</v>
      </c>
      <c r="G47" s="26">
        <v>0.67020650306451079</v>
      </c>
      <c r="H47" s="26">
        <v>0.66788678183977379</v>
      </c>
      <c r="I47" s="26">
        <v>0.66784862029962277</v>
      </c>
      <c r="J47" s="27"/>
      <c r="K47" s="26">
        <v>0.66069264265961059</v>
      </c>
      <c r="L47" s="26">
        <v>0.67969141899446561</v>
      </c>
    </row>
    <row r="48" spans="1:12">
      <c r="B48" s="25" t="s">
        <v>7</v>
      </c>
      <c r="C48" s="26">
        <v>0.29185130486543726</v>
      </c>
      <c r="D48" s="26">
        <v>0.23695415763594121</v>
      </c>
      <c r="E48" s="26">
        <v>0.2544827083486933</v>
      </c>
      <c r="F48" s="26">
        <v>0.27204211697650804</v>
      </c>
      <c r="G48" s="26">
        <v>0.27985262110765108</v>
      </c>
      <c r="H48" s="26">
        <v>0.2837738691328402</v>
      </c>
      <c r="I48" s="26">
        <v>0.2859129411483739</v>
      </c>
      <c r="J48" s="27"/>
      <c r="K48" s="26">
        <v>0.28463765496384291</v>
      </c>
      <c r="L48" s="26">
        <v>0.27338925566720806</v>
      </c>
    </row>
    <row r="49" spans="2:12">
      <c r="B49" s="30" t="s">
        <v>8</v>
      </c>
      <c r="C49" s="31">
        <v>0.52523440580934599</v>
      </c>
      <c r="D49" s="31">
        <v>0.52590774887423342</v>
      </c>
      <c r="E49" s="31">
        <v>0.53186878686961625</v>
      </c>
      <c r="F49" s="31">
        <v>0.55459080871964195</v>
      </c>
      <c r="G49" s="31">
        <v>0.58586735301493065</v>
      </c>
      <c r="H49" s="31">
        <v>0.59768426422306986</v>
      </c>
      <c r="I49" s="44">
        <v>0.5979054278118533</v>
      </c>
      <c r="J49" s="73"/>
      <c r="K49" s="74">
        <v>0.57593828233338806</v>
      </c>
      <c r="L49" s="74">
        <v>0.52121764050495412</v>
      </c>
    </row>
    <row r="50" spans="2:12">
      <c r="B50" s="30" t="s">
        <v>9</v>
      </c>
      <c r="C50" s="33">
        <v>0.47476559419065412</v>
      </c>
      <c r="D50" s="33">
        <v>0.47409225112576664</v>
      </c>
      <c r="E50" s="33">
        <v>0.46813121313038364</v>
      </c>
      <c r="F50" s="33">
        <v>0.445409191280358</v>
      </c>
      <c r="G50" s="33">
        <v>0.41413264698506935</v>
      </c>
      <c r="H50" s="33">
        <v>0.40231573577693014</v>
      </c>
      <c r="I50" s="48">
        <v>0.40209457218814665</v>
      </c>
      <c r="J50" s="73"/>
      <c r="K50" s="75">
        <v>0.42406171766661188</v>
      </c>
      <c r="L50" s="75">
        <v>0.47878235949504583</v>
      </c>
    </row>
    <row r="51" spans="2:12">
      <c r="B51" s="25" t="s">
        <v>42</v>
      </c>
      <c r="C51" s="26">
        <v>1.2648613746595741E-2</v>
      </c>
      <c r="D51" s="26">
        <v>3.6609626935220178E-2</v>
      </c>
      <c r="E51" s="26">
        <v>4.8904738257050169E-2</v>
      </c>
      <c r="F51" s="26">
        <v>5.1392359363288717E-2</v>
      </c>
      <c r="G51" s="26">
        <v>4.994087582783819E-2</v>
      </c>
      <c r="H51" s="26">
        <v>4.8339349027386243E-2</v>
      </c>
      <c r="I51" s="26">
        <v>4.6238438552003179E-2</v>
      </c>
      <c r="J51" s="27"/>
      <c r="K51" s="26">
        <v>9.3365340543278604E-3</v>
      </c>
      <c r="L51" s="26">
        <v>9.7621219376047719E-3</v>
      </c>
    </row>
    <row r="52" spans="2:12">
      <c r="B52" s="25" t="s">
        <v>11</v>
      </c>
      <c r="C52" s="34"/>
      <c r="D52" s="34"/>
      <c r="E52" s="34"/>
      <c r="F52" s="34"/>
      <c r="G52" s="34"/>
      <c r="H52" s="34"/>
      <c r="I52" s="34"/>
      <c r="J52" s="27"/>
      <c r="K52" s="26">
        <v>4.5333168322218891E-2</v>
      </c>
      <c r="L52" s="26">
        <v>3.7157203400721588E-2</v>
      </c>
    </row>
    <row r="53" spans="2:12" s="13" customFormat="1" ht="11.25">
      <c r="B53" s="36"/>
      <c r="C53" s="14"/>
      <c r="D53" s="14"/>
      <c r="E53" s="14"/>
      <c r="F53" s="14"/>
      <c r="G53" s="14"/>
      <c r="H53" s="14"/>
      <c r="J53" s="15"/>
    </row>
    <row r="54" spans="2:12" ht="15">
      <c r="B54" s="17" t="s">
        <v>12</v>
      </c>
      <c r="C54" s="37"/>
      <c r="D54" s="37"/>
      <c r="E54" s="37"/>
      <c r="F54" s="37"/>
      <c r="G54" s="37"/>
      <c r="H54" s="37"/>
      <c r="I54" s="37"/>
      <c r="J54" s="38"/>
      <c r="K54" s="37"/>
      <c r="L54" s="37"/>
    </row>
    <row r="55" spans="2:12">
      <c r="B55" s="39" t="s">
        <v>43</v>
      </c>
      <c r="C55" s="40">
        <v>0.64917338679405057</v>
      </c>
      <c r="D55" s="40">
        <v>0.66777938039006413</v>
      </c>
      <c r="E55" s="40">
        <v>0.63408292563784519</v>
      </c>
      <c r="F55" s="40">
        <v>0.64650196004747573</v>
      </c>
      <c r="G55" s="40">
        <v>0.66234579391434689</v>
      </c>
      <c r="H55" s="40">
        <v>0.68800049802239038</v>
      </c>
      <c r="I55" s="40">
        <v>0.67782239381108422</v>
      </c>
      <c r="J55" s="41"/>
      <c r="K55" s="40">
        <v>0.5745347672238279</v>
      </c>
      <c r="L55" s="40">
        <v>0.57791559383271351</v>
      </c>
    </row>
    <row r="56" spans="2:12" s="76" customFormat="1">
      <c r="B56" s="39" t="s">
        <v>44</v>
      </c>
      <c r="C56" s="40">
        <v>0.35082661320594927</v>
      </c>
      <c r="D56" s="40">
        <v>0.33222061960993593</v>
      </c>
      <c r="E56" s="40">
        <v>0.36591707436215476</v>
      </c>
      <c r="F56" s="40">
        <f>SUM(F57:F58)</f>
        <v>0.35349803995252421</v>
      </c>
      <c r="G56" s="40">
        <f>SUM(G57:G58)</f>
        <v>0.337654206085653</v>
      </c>
      <c r="H56" s="40">
        <f>SUM(H57:H58)</f>
        <v>0.31199950197760967</v>
      </c>
      <c r="I56" s="40">
        <f>SUM(I57:I58)</f>
        <v>0.32244642813009683</v>
      </c>
      <c r="J56" s="41"/>
      <c r="K56" s="40">
        <f>SUM(K57:K58)</f>
        <v>0.42546523277617238</v>
      </c>
      <c r="L56" s="40">
        <f>SUM(L57:L58)</f>
        <v>0.4220844061672866</v>
      </c>
    </row>
    <row r="57" spans="2:12" s="46" customFormat="1">
      <c r="B57" s="42" t="s">
        <v>15</v>
      </c>
      <c r="C57" s="43"/>
      <c r="D57" s="43"/>
      <c r="E57" s="43"/>
      <c r="F57" s="44">
        <v>0.2371960734206329</v>
      </c>
      <c r="G57" s="44">
        <v>0.23347163327788831</v>
      </c>
      <c r="H57" s="44">
        <v>0.21994033812240465</v>
      </c>
      <c r="I57" s="44">
        <v>0.20767988911481272</v>
      </c>
      <c r="J57" s="45"/>
      <c r="K57" s="44">
        <v>0.26952114011818512</v>
      </c>
      <c r="L57" s="44">
        <v>0.25847273124462961</v>
      </c>
    </row>
    <row r="58" spans="2:12" s="46" customFormat="1">
      <c r="B58" s="42" t="s">
        <v>16</v>
      </c>
      <c r="C58" s="47"/>
      <c r="D58" s="47"/>
      <c r="E58" s="47"/>
      <c r="F58" s="48">
        <v>0.11630196653189132</v>
      </c>
      <c r="G58" s="48">
        <v>0.10418257280776472</v>
      </c>
      <c r="H58" s="48">
        <v>9.2059163855205017E-2</v>
      </c>
      <c r="I58" s="48">
        <v>0.11476653901528414</v>
      </c>
      <c r="J58" s="45"/>
      <c r="K58" s="48">
        <v>0.15594409265798725</v>
      </c>
      <c r="L58" s="48">
        <v>0.16361167492265696</v>
      </c>
    </row>
    <row r="59" spans="2:12" s="13" customFormat="1" ht="11.25">
      <c r="B59" s="77"/>
      <c r="C59" s="14"/>
      <c r="D59" s="14"/>
      <c r="E59" s="14"/>
      <c r="F59" s="14"/>
      <c r="G59" s="14"/>
      <c r="H59" s="14"/>
      <c r="J59" s="15"/>
    </row>
    <row r="60" spans="2:12" ht="15">
      <c r="B60" s="17" t="s">
        <v>17</v>
      </c>
      <c r="C60" s="37"/>
      <c r="D60" s="37"/>
      <c r="E60" s="37"/>
      <c r="F60" s="37"/>
      <c r="G60" s="37"/>
      <c r="H60" s="37"/>
      <c r="I60" s="37"/>
      <c r="J60" s="38"/>
      <c r="K60" s="37"/>
      <c r="L60" s="37"/>
    </row>
    <row r="61" spans="2:12">
      <c r="B61" s="39" t="s">
        <v>18</v>
      </c>
      <c r="C61" s="40">
        <v>0.41486851736629188</v>
      </c>
      <c r="D61" s="40">
        <v>0.34143655321501343</v>
      </c>
      <c r="E61" s="40">
        <v>0.36408991543994484</v>
      </c>
      <c r="F61" s="40">
        <v>0.38713555721513354</v>
      </c>
      <c r="G61" s="40">
        <v>0.39270985946289289</v>
      </c>
      <c r="H61" s="40">
        <v>0.40887889597325827</v>
      </c>
      <c r="I61" s="78">
        <v>0.41429067024790323</v>
      </c>
      <c r="J61" s="79"/>
      <c r="K61" s="78">
        <v>0.34252115441315434</v>
      </c>
      <c r="L61" s="78">
        <v>0.312088298107286</v>
      </c>
    </row>
    <row r="62" spans="2:12">
      <c r="B62" s="39" t="s">
        <v>19</v>
      </c>
      <c r="C62" s="40">
        <v>0.17289822308957883</v>
      </c>
      <c r="D62" s="40">
        <v>0.16401872152476624</v>
      </c>
      <c r="E62" s="40">
        <v>0.16968541661291872</v>
      </c>
      <c r="F62" s="40">
        <v>0.17019997066886641</v>
      </c>
      <c r="G62" s="40">
        <v>0.17558088058421242</v>
      </c>
      <c r="H62" s="40">
        <v>0.17525507334905713</v>
      </c>
      <c r="I62" s="78">
        <v>0.16836657315337561</v>
      </c>
      <c r="J62" s="79"/>
      <c r="K62" s="78">
        <v>0.21788937008810194</v>
      </c>
      <c r="L62" s="78">
        <v>0.21009504969088172</v>
      </c>
    </row>
    <row r="63" spans="2:12">
      <c r="B63" s="39" t="s">
        <v>20</v>
      </c>
      <c r="C63" s="40">
        <v>0.10208168042037563</v>
      </c>
      <c r="D63" s="40">
        <v>0.12142617992959456</v>
      </c>
      <c r="E63" s="40">
        <v>0.1439496092923597</v>
      </c>
      <c r="F63" s="40">
        <v>0.14543844652056909</v>
      </c>
      <c r="G63" s="40">
        <v>0.14445877568603044</v>
      </c>
      <c r="H63" s="40">
        <v>0.14900255272450372</v>
      </c>
      <c r="I63" s="78">
        <v>0.15512812956980729</v>
      </c>
      <c r="J63" s="79"/>
      <c r="K63" s="78">
        <v>0.18153620840181636</v>
      </c>
      <c r="L63" s="78">
        <v>0.17532746878101363</v>
      </c>
    </row>
    <row r="64" spans="2:12">
      <c r="B64" s="39" t="s">
        <v>21</v>
      </c>
      <c r="C64" s="40">
        <v>0.10672442126742508</v>
      </c>
      <c r="D64" s="40">
        <v>9.6123817553445304E-2</v>
      </c>
      <c r="E64" s="40">
        <v>0.1244588744856911</v>
      </c>
      <c r="F64" s="40">
        <v>0.11116220746644828</v>
      </c>
      <c r="G64" s="40">
        <v>0.10906320754683405</v>
      </c>
      <c r="H64" s="40">
        <v>0.11501511146346931</v>
      </c>
      <c r="I64" s="78">
        <v>0.11298125195451761</v>
      </c>
      <c r="J64" s="79"/>
      <c r="K64" s="78">
        <v>7.0384108973712736E-2</v>
      </c>
      <c r="L64" s="78">
        <v>7.5527903638650723E-2</v>
      </c>
    </row>
    <row r="65" spans="2:12">
      <c r="B65" s="39" t="s">
        <v>22</v>
      </c>
      <c r="C65" s="55"/>
      <c r="D65" s="55"/>
      <c r="E65" s="55"/>
      <c r="F65" s="55"/>
      <c r="G65" s="55"/>
      <c r="H65" s="55"/>
      <c r="I65" s="80"/>
      <c r="J65" s="79"/>
      <c r="K65" s="78">
        <v>0.10743518456172707</v>
      </c>
      <c r="L65" s="78">
        <v>0.13128183438702554</v>
      </c>
    </row>
    <row r="66" spans="2:12">
      <c r="B66" s="39" t="s">
        <v>23</v>
      </c>
      <c r="C66" s="40">
        <v>0.20342751002647691</v>
      </c>
      <c r="D66" s="40">
        <v>0.27699436873034605</v>
      </c>
      <c r="E66" s="40">
        <v>0.19777651748081343</v>
      </c>
      <c r="F66" s="40">
        <v>0.18605070336149818</v>
      </c>
      <c r="G66" s="40">
        <v>0.17818463084984587</v>
      </c>
      <c r="H66" s="40">
        <v>0.15184834096567768</v>
      </c>
      <c r="I66" s="78">
        <v>0.14923337507439616</v>
      </c>
      <c r="J66" s="79"/>
      <c r="K66" s="78">
        <v>8.0233973561487551E-2</v>
      </c>
      <c r="L66" s="78">
        <v>9.5679445395142518E-2</v>
      </c>
    </row>
    <row r="67" spans="2:12" s="13" customFormat="1" ht="11.25">
      <c r="B67" s="56"/>
      <c r="C67" s="14"/>
      <c r="D67" s="14"/>
      <c r="E67" s="14"/>
      <c r="F67" s="14"/>
      <c r="G67" s="14"/>
      <c r="H67" s="81"/>
      <c r="J67" s="15"/>
    </row>
    <row r="68" spans="2:12" ht="15">
      <c r="B68" s="17" t="s">
        <v>24</v>
      </c>
      <c r="C68" s="37"/>
      <c r="D68" s="37"/>
      <c r="E68" s="37"/>
      <c r="F68" s="37"/>
      <c r="G68" s="37"/>
      <c r="H68" s="37"/>
      <c r="I68" s="37"/>
      <c r="J68" s="38"/>
      <c r="K68" s="37"/>
      <c r="L68" s="37"/>
    </row>
    <row r="69" spans="2:12">
      <c r="B69" s="39" t="s">
        <v>25</v>
      </c>
      <c r="C69" s="40">
        <v>0.40877988215923211</v>
      </c>
      <c r="D69" s="40">
        <v>0.3327940846856377</v>
      </c>
      <c r="E69" s="40">
        <v>0.32887730306544327</v>
      </c>
      <c r="F69" s="40">
        <v>0.32783913112647761</v>
      </c>
      <c r="G69" s="40">
        <v>0.33583271767627437</v>
      </c>
      <c r="H69" s="40">
        <v>0.33319106428992118</v>
      </c>
      <c r="I69" s="82">
        <v>0.3302720551889084</v>
      </c>
      <c r="J69" s="83"/>
      <c r="K69" s="78">
        <v>0.33577470662250164</v>
      </c>
      <c r="L69" s="78">
        <v>0.33001671169611113</v>
      </c>
    </row>
    <row r="70" spans="2:12">
      <c r="B70" s="42" t="s">
        <v>26</v>
      </c>
      <c r="C70" s="84"/>
      <c r="D70" s="84"/>
      <c r="E70" s="84"/>
      <c r="F70" s="84"/>
      <c r="G70" s="84"/>
      <c r="H70" s="84"/>
      <c r="I70" s="85"/>
      <c r="J70" s="83"/>
      <c r="K70" s="74">
        <v>0.15690370740387533</v>
      </c>
      <c r="L70" s="74">
        <v>0.14823629240241107</v>
      </c>
    </row>
    <row r="71" spans="2:12">
      <c r="B71" s="42" t="s">
        <v>27</v>
      </c>
      <c r="C71" s="59"/>
      <c r="D71" s="59"/>
      <c r="E71" s="59"/>
      <c r="F71" s="59"/>
      <c r="G71" s="59"/>
      <c r="H71" s="59"/>
      <c r="I71" s="86"/>
      <c r="J71" s="83"/>
      <c r="K71" s="87">
        <v>0.14942702520146636</v>
      </c>
      <c r="L71" s="87">
        <v>0.15146731814457509</v>
      </c>
    </row>
    <row r="72" spans="2:12">
      <c r="B72" s="42" t="s">
        <v>28</v>
      </c>
      <c r="C72" s="61"/>
      <c r="D72" s="61"/>
      <c r="E72" s="61"/>
      <c r="F72" s="61"/>
      <c r="G72" s="61"/>
      <c r="H72" s="61"/>
      <c r="I72" s="88"/>
      <c r="J72" s="83"/>
      <c r="K72" s="75">
        <v>2.94439740171599E-2</v>
      </c>
      <c r="L72" s="75">
        <v>3.0313101149124992E-2</v>
      </c>
    </row>
    <row r="73" spans="2:12">
      <c r="B73" s="39" t="s">
        <v>29</v>
      </c>
      <c r="C73" s="40">
        <v>0.43167712516012369</v>
      </c>
      <c r="D73" s="40">
        <v>0.48127494192937659</v>
      </c>
      <c r="E73" s="40">
        <v>0.44143910134606767</v>
      </c>
      <c r="F73" s="40">
        <v>0.42187700883780066</v>
      </c>
      <c r="G73" s="40">
        <v>0.43371118208183357</v>
      </c>
      <c r="H73" s="40">
        <v>0.44651398247827623</v>
      </c>
      <c r="I73" s="82">
        <v>0.45215587034369836</v>
      </c>
      <c r="J73" s="83"/>
      <c r="K73" s="78">
        <v>0.63510190017998092</v>
      </c>
      <c r="L73" s="78">
        <v>0.64351061481634553</v>
      </c>
    </row>
    <row r="74" spans="2:12">
      <c r="B74" s="42" t="s">
        <v>30</v>
      </c>
      <c r="C74" s="84"/>
      <c r="D74" s="84"/>
      <c r="E74" s="84"/>
      <c r="F74" s="84"/>
      <c r="G74" s="84"/>
      <c r="H74" s="84"/>
      <c r="I74" s="85"/>
      <c r="J74" s="83"/>
      <c r="K74" s="74">
        <v>0.13227917812013404</v>
      </c>
      <c r="L74" s="74">
        <v>0.12727610818721799</v>
      </c>
    </row>
    <row r="75" spans="2:12">
      <c r="B75" s="42" t="s">
        <v>31</v>
      </c>
      <c r="C75" s="59"/>
      <c r="D75" s="59"/>
      <c r="E75" s="59"/>
      <c r="F75" s="59"/>
      <c r="G75" s="59"/>
      <c r="H75" s="59"/>
      <c r="I75" s="86"/>
      <c r="J75" s="83"/>
      <c r="K75" s="87">
        <v>0.22567304327849583</v>
      </c>
      <c r="L75" s="87">
        <v>0.23673219938268178</v>
      </c>
    </row>
    <row r="76" spans="2:12">
      <c r="B76" s="42" t="s">
        <v>32</v>
      </c>
      <c r="C76" s="59"/>
      <c r="D76" s="59"/>
      <c r="E76" s="59"/>
      <c r="F76" s="59"/>
      <c r="G76" s="59"/>
      <c r="H76" s="59"/>
      <c r="I76" s="86"/>
      <c r="J76" s="83"/>
      <c r="K76" s="87">
        <v>0.25338710210574444</v>
      </c>
      <c r="L76" s="87">
        <v>0.25625427221389679</v>
      </c>
    </row>
    <row r="77" spans="2:12">
      <c r="B77" s="42" t="s">
        <v>33</v>
      </c>
      <c r="C77" s="61"/>
      <c r="D77" s="61"/>
      <c r="E77" s="61"/>
      <c r="F77" s="61"/>
      <c r="G77" s="61"/>
      <c r="H77" s="61"/>
      <c r="I77" s="88"/>
      <c r="J77" s="83"/>
      <c r="K77" s="75">
        <v>2.3762576675606713E-2</v>
      </c>
      <c r="L77" s="75">
        <v>2.324803503254896E-2</v>
      </c>
    </row>
    <row r="78" spans="2:12">
      <c r="B78" s="39" t="s">
        <v>34</v>
      </c>
      <c r="C78" s="40">
        <v>0.15884678330054766</v>
      </c>
      <c r="D78" s="40">
        <v>0.18593097914788506</v>
      </c>
      <c r="E78" s="40">
        <v>0.22968963285020266</v>
      </c>
      <c r="F78" s="40">
        <v>0.24881515246963165</v>
      </c>
      <c r="G78" s="40">
        <v>0.23045332945404692</v>
      </c>
      <c r="H78" s="40">
        <v>0.22029495323180276</v>
      </c>
      <c r="I78" s="82">
        <v>0.21757207446739324</v>
      </c>
      <c r="J78" s="83"/>
      <c r="K78" s="78">
        <v>2.9123393197517798E-2</v>
      </c>
      <c r="L78" s="78">
        <v>2.6472673487543303E-2</v>
      </c>
    </row>
    <row r="79" spans="2:12">
      <c r="B79" s="42" t="s">
        <v>35</v>
      </c>
      <c r="C79" s="84"/>
      <c r="D79" s="84"/>
      <c r="E79" s="84"/>
      <c r="F79" s="84"/>
      <c r="G79" s="84"/>
      <c r="H79" s="84"/>
      <c r="I79" s="85"/>
      <c r="J79" s="83"/>
      <c r="K79" s="74">
        <v>2.0678781546532191E-2</v>
      </c>
      <c r="L79" s="74">
        <v>1.4220748491165508E-2</v>
      </c>
    </row>
    <row r="80" spans="2:12">
      <c r="B80" s="42" t="s">
        <v>36</v>
      </c>
      <c r="C80" s="61"/>
      <c r="D80" s="61"/>
      <c r="E80" s="61"/>
      <c r="F80" s="61"/>
      <c r="G80" s="61"/>
      <c r="H80" s="61"/>
      <c r="I80" s="88"/>
      <c r="J80" s="83"/>
      <c r="K80" s="75">
        <v>8.4446116509856051E-3</v>
      </c>
      <c r="L80" s="75">
        <v>1.2251924996377795E-2</v>
      </c>
    </row>
    <row r="81" spans="2:12" s="13" customFormat="1" ht="11.25">
      <c r="B81" s="56"/>
      <c r="C81" s="14"/>
      <c r="D81" s="14"/>
      <c r="E81" s="14"/>
      <c r="F81" s="14"/>
      <c r="G81" s="14"/>
      <c r="H81" s="14"/>
      <c r="J81" s="15"/>
    </row>
    <row r="82" spans="2:12" s="92" customFormat="1" ht="15">
      <c r="B82" s="89" t="s">
        <v>45</v>
      </c>
      <c r="C82" s="90">
        <v>5.7786193564027408E-2</v>
      </c>
      <c r="D82" s="90">
        <v>7.1739977380489858E-2</v>
      </c>
      <c r="E82" s="90">
        <v>9.2509734320760581E-2</v>
      </c>
      <c r="F82" s="90">
        <v>8.5478951698305022E-2</v>
      </c>
      <c r="G82" s="90">
        <v>8.0023349741486408E-2</v>
      </c>
      <c r="H82" s="90">
        <v>8.2665011914840478E-2</v>
      </c>
      <c r="I82" s="90">
        <v>6.5616827092498622E-2</v>
      </c>
      <c r="J82" s="91"/>
      <c r="K82" s="90">
        <v>6.7910806922856753E-2</v>
      </c>
      <c r="L82" s="90">
        <v>5.9939764326367023E-2</v>
      </c>
    </row>
    <row r="83" spans="2:12" s="13" customFormat="1" ht="11.25">
      <c r="B83" s="93"/>
      <c r="C83" s="14"/>
      <c r="D83" s="14"/>
      <c r="E83" s="14"/>
      <c r="F83" s="14"/>
      <c r="G83" s="14"/>
      <c r="H83" s="14"/>
      <c r="J83" s="15"/>
    </row>
    <row r="84" spans="2:12" ht="15">
      <c r="B84" s="17" t="s">
        <v>46</v>
      </c>
      <c r="C84" s="40">
        <v>0.36237523880320749</v>
      </c>
      <c r="D84" s="40">
        <v>0.31021486290711003</v>
      </c>
      <c r="E84" s="40">
        <v>0.32106079634378765</v>
      </c>
      <c r="F84" s="40">
        <v>0.32768325957340372</v>
      </c>
      <c r="G84" s="40">
        <v>0.3679847829795509</v>
      </c>
      <c r="H84" s="40">
        <v>0.36952977644882401</v>
      </c>
      <c r="I84" s="40">
        <v>0.37170367171966834</v>
      </c>
      <c r="J84" s="41"/>
      <c r="K84" s="40">
        <v>0.38597333783906412</v>
      </c>
      <c r="L84" s="40">
        <v>0.410133710764786</v>
      </c>
    </row>
    <row r="87" spans="2:12">
      <c r="B87" s="64" t="s">
        <v>47</v>
      </c>
    </row>
  </sheetData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Données historiques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POINT</dc:creator>
  <cp:lastModifiedBy>Emmanuel POINT</cp:lastModifiedBy>
  <dcterms:created xsi:type="dcterms:W3CDTF">2017-07-11T13:21:09Z</dcterms:created>
  <dcterms:modified xsi:type="dcterms:W3CDTF">2017-07-11T13:22:01Z</dcterms:modified>
</cp:coreProperties>
</file>