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0545"/>
  </bookViews>
  <sheets>
    <sheet name="Données historiques" sheetId="1" r:id="rId1"/>
  </sheets>
  <externalReferences>
    <externalReference r:id="rId2"/>
    <externalReference r:id="rId3"/>
  </externalReferences>
  <definedNames>
    <definedName name="Echeance">'[1]1.1 Encours'!$D$4:$XFD$4</definedName>
    <definedName name="Echéance">'[2]Historique du marché'!$D$1:$XFD$1</definedName>
  </definedNames>
  <calcPr calcId="145621"/>
</workbook>
</file>

<file path=xl/calcChain.xml><?xml version="1.0" encoding="utf-8"?>
<calcChain xmlns="http://schemas.openxmlformats.org/spreadsheetml/2006/main">
  <c r="K56" i="1" l="1"/>
  <c r="I56" i="1"/>
  <c r="H56" i="1"/>
  <c r="G56" i="1"/>
  <c r="F56" i="1"/>
  <c r="K17" i="1"/>
  <c r="I17" i="1"/>
  <c r="H17" i="1"/>
  <c r="G17" i="1"/>
  <c r="F17" i="1"/>
  <c r="K30" i="1" l="1"/>
  <c r="K39" i="1"/>
  <c r="K34" i="1"/>
</calcChain>
</file>

<file path=xl/sharedStrings.xml><?xml version="1.0" encoding="utf-8"?>
<sst xmlns="http://schemas.openxmlformats.org/spreadsheetml/2006/main" count="75" uniqueCount="48">
  <si>
    <t xml:space="preserve">Enquête annuelle du SGACPR sur le financement des professionnels de l'immobilier </t>
  </si>
  <si>
    <t>Données historiques, en milliards d'euros</t>
  </si>
  <si>
    <t>1.</t>
  </si>
  <si>
    <t>Données relatives à la production</t>
  </si>
  <si>
    <t>Production (milliards d'euros)</t>
  </si>
  <si>
    <t>Total</t>
  </si>
  <si>
    <t>Crédits et tires de dette</t>
  </si>
  <si>
    <t>Engagements de hors-bilan</t>
  </si>
  <si>
    <t>dont engagements de financement</t>
  </si>
  <si>
    <t>dont engagements de garantie</t>
  </si>
  <si>
    <t>Instruments de fonds propres</t>
  </si>
  <si>
    <t>Crédit-bail immobilier</t>
  </si>
  <si>
    <t>Structure par zone géographique</t>
  </si>
  <si>
    <t>Production en France</t>
  </si>
  <si>
    <t>Production à l'étranger</t>
  </si>
  <si>
    <t>dont reste de l'Europe</t>
  </si>
  <si>
    <t>dont reste du monde</t>
  </si>
  <si>
    <t>Structure par type d'actif*</t>
  </si>
  <si>
    <t>Immobilier résidentiel</t>
  </si>
  <si>
    <t>Bureaux</t>
  </si>
  <si>
    <t>Locaux commerciaux</t>
  </si>
  <si>
    <t>Locaux d'activité</t>
  </si>
  <si>
    <t>Actifs diversifiés</t>
  </si>
  <si>
    <t>Autres</t>
  </si>
  <si>
    <t>Structure par type de bénéficiaire</t>
  </si>
  <si>
    <t>Promoteurs   et marchands de biens</t>
  </si>
  <si>
    <t>Promoteurs</t>
  </si>
  <si>
    <t>Sociétés de promotion ad hoc</t>
  </si>
  <si>
    <t>Marchands de biens</t>
  </si>
  <si>
    <t>Investisseurs et sociétés foncières</t>
  </si>
  <si>
    <t>Grandes foncières cotées</t>
  </si>
  <si>
    <t>Autres sociétés foncières et sociétés d'investissement non ad hoc</t>
  </si>
  <si>
    <t>Financements spécialisés et autres sociétés ad hoc d'investissement</t>
  </si>
  <si>
    <t>Hedge funds, ETF et véhicules de titrisation</t>
  </si>
  <si>
    <t>Autres  bénéficiaires</t>
  </si>
  <si>
    <t>SEM d'aménagement</t>
  </si>
  <si>
    <t>Autres bénéficiaires</t>
  </si>
  <si>
    <t>2.</t>
  </si>
  <si>
    <t>Données relatives à l'encours</t>
  </si>
  <si>
    <t>Encours (milliards d'euros)</t>
  </si>
  <si>
    <t>Expositions brutes globales</t>
  </si>
  <si>
    <t>Crédits et titres de dette bruts</t>
  </si>
  <si>
    <t>Participations</t>
  </si>
  <si>
    <t>Encours en France</t>
  </si>
  <si>
    <t>Encours à l'étranger</t>
  </si>
  <si>
    <t>Taux de crédits douteux bruts</t>
  </si>
  <si>
    <t>Taux de provisionnement des crédits douteux bruts</t>
  </si>
  <si>
    <t>*% des seuls crédits et titres de dette et engagements de hors bilan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</si>
</sst>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#,##0.0"/>
    <numFmt numFmtId="167" formatCode="_-* #,##0.00\ [$€]_-;\-* #,##0.00\ [$€]_-;_-* &quot;-&quot;??\ [$€]_-;_-@_-"/>
    <numFmt numFmtId="168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color indexed="8"/>
      <name val="Times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Geneva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3" fillId="0" borderId="0"/>
    <xf numFmtId="3" fontId="21" fillId="0" borderId="0" applyFill="0" applyBorder="0">
      <alignment horizontal="right" vertical="top"/>
    </xf>
    <xf numFmtId="167" fontId="2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2" applyFont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0" fontId="5" fillId="0" borderId="0" xfId="2" applyFont="1" applyFill="1" applyBorder="1" applyAlignment="1">
      <alignment horizontal="centerContinuous"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horizontal="centerContinuous" vertical="center"/>
    </xf>
    <xf numFmtId="0" fontId="6" fillId="0" borderId="0" xfId="2" applyFont="1" applyFill="1" applyBorder="1" applyAlignment="1">
      <alignment horizontal="centerContinuous" vertical="center"/>
    </xf>
    <xf numFmtId="0" fontId="6" fillId="0" borderId="0" xfId="2" applyFont="1" applyAlignment="1"/>
    <xf numFmtId="0" fontId="7" fillId="0" borderId="0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11" fillId="0" borderId="0" xfId="2" applyFont="1" applyAlignment="1">
      <alignment vertical="center"/>
    </xf>
    <xf numFmtId="0" fontId="2" fillId="2" borderId="0" xfId="0" applyFont="1" applyFill="1" applyBorder="1"/>
    <xf numFmtId="0" fontId="12" fillId="2" borderId="0" xfId="2" applyNumberFormat="1" applyFont="1" applyFill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164" fontId="11" fillId="0" borderId="0" xfId="2" applyNumberFormat="1" applyFont="1" applyAlignment="1">
      <alignment vertical="center"/>
    </xf>
    <xf numFmtId="164" fontId="13" fillId="0" borderId="0" xfId="0" applyNumberFormat="1" applyFont="1" applyBorder="1"/>
    <xf numFmtId="164" fontId="13" fillId="0" borderId="1" xfId="0" applyNumberFormat="1" applyFont="1" applyBorder="1" applyAlignment="1">
      <alignment horizontal="center"/>
    </xf>
    <xf numFmtId="164" fontId="12" fillId="0" borderId="1" xfId="2" applyNumberFormat="1" applyFont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/>
    </xf>
    <xf numFmtId="0" fontId="13" fillId="0" borderId="0" xfId="0" applyFont="1" applyBorder="1"/>
    <xf numFmtId="165" fontId="13" fillId="0" borderId="1" xfId="0" applyNumberFormat="1" applyFont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5" fontId="12" fillId="0" borderId="1" xfId="2" applyNumberFormat="1" applyFont="1" applyBorder="1" applyAlignment="1">
      <alignment horizontal="center" vertical="center"/>
    </xf>
    <xf numFmtId="165" fontId="12" fillId="0" borderId="0" xfId="2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indent="1"/>
    </xf>
    <xf numFmtId="165" fontId="14" fillId="0" borderId="2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165" fontId="14" fillId="0" borderId="3" xfId="0" applyNumberFormat="1" applyFont="1" applyBorder="1" applyAlignment="1">
      <alignment horizontal="center"/>
    </xf>
    <xf numFmtId="165" fontId="13" fillId="3" borderId="1" xfId="0" applyNumberFormat="1" applyFont="1" applyFill="1" applyBorder="1" applyAlignment="1">
      <alignment horizontal="center"/>
    </xf>
    <xf numFmtId="165" fontId="12" fillId="3" borderId="1" xfId="2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indent="1"/>
    </xf>
    <xf numFmtId="14" fontId="12" fillId="2" borderId="0" xfId="2" applyNumberFormat="1" applyFont="1" applyFill="1" applyAlignment="1">
      <alignment horizontal="center" vertical="center"/>
    </xf>
    <xf numFmtId="14" fontId="12" fillId="0" borderId="0" xfId="2" applyNumberFormat="1" applyFont="1" applyFill="1" applyBorder="1" applyAlignment="1">
      <alignment horizontal="center" vertical="center"/>
    </xf>
    <xf numFmtId="165" fontId="16" fillId="0" borderId="0" xfId="1" applyNumberFormat="1" applyFont="1" applyBorder="1"/>
    <xf numFmtId="165" fontId="11" fillId="0" borderId="1" xfId="2" applyNumberFormat="1" applyFont="1" applyBorder="1" applyAlignment="1">
      <alignment horizontal="center" vertical="center"/>
    </xf>
    <xf numFmtId="165" fontId="11" fillId="0" borderId="0" xfId="2" applyNumberFormat="1" applyFont="1" applyFill="1" applyBorder="1" applyAlignment="1">
      <alignment horizontal="center" vertical="center"/>
    </xf>
    <xf numFmtId="165" fontId="14" fillId="0" borderId="0" xfId="1" applyNumberFormat="1" applyFont="1" applyBorder="1" applyAlignment="1">
      <alignment horizontal="left" indent="1"/>
    </xf>
    <xf numFmtId="165" fontId="17" fillId="3" borderId="2" xfId="2" applyNumberFormat="1" applyFont="1" applyFill="1" applyBorder="1" applyAlignment="1">
      <alignment horizontal="center" vertical="center"/>
    </xf>
    <xf numFmtId="165" fontId="17" fillId="0" borderId="2" xfId="2" applyNumberFormat="1" applyFont="1" applyBorder="1" applyAlignment="1">
      <alignment horizontal="center" vertical="center"/>
    </xf>
    <xf numFmtId="165" fontId="17" fillId="0" borderId="0" xfId="2" applyNumberFormat="1" applyFont="1" applyFill="1" applyBorder="1" applyAlignment="1">
      <alignment horizontal="center" vertical="center"/>
    </xf>
    <xf numFmtId="0" fontId="17" fillId="0" borderId="0" xfId="2" applyFont="1" applyAlignment="1">
      <alignment vertical="center"/>
    </xf>
    <xf numFmtId="165" fontId="17" fillId="3" borderId="3" xfId="2" applyNumberFormat="1" applyFont="1" applyFill="1" applyBorder="1" applyAlignment="1">
      <alignment horizontal="center" vertical="center"/>
    </xf>
    <xf numFmtId="165" fontId="17" fillId="0" borderId="3" xfId="2" applyNumberFormat="1" applyFont="1" applyBorder="1" applyAlignment="1">
      <alignment horizontal="center" vertical="center"/>
    </xf>
    <xf numFmtId="165" fontId="15" fillId="0" borderId="0" xfId="1" applyNumberFormat="1" applyFont="1" applyBorder="1" applyAlignment="1">
      <alignment horizontal="left" indent="1"/>
    </xf>
    <xf numFmtId="165" fontId="15" fillId="0" borderId="0" xfId="2" applyNumberFormat="1" applyFont="1" applyFill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165" fontId="12" fillId="2" borderId="0" xfId="2" applyNumberFormat="1" applyFont="1" applyFill="1" applyAlignment="1">
      <alignment horizontal="center" vertical="center"/>
    </xf>
    <xf numFmtId="165" fontId="11" fillId="0" borderId="1" xfId="2" applyNumberFormat="1" applyFont="1" applyFill="1" applyBorder="1" applyAlignment="1">
      <alignment horizontal="center" vertical="center"/>
    </xf>
    <xf numFmtId="165" fontId="11" fillId="3" borderId="1" xfId="2" applyNumberFormat="1" applyFont="1" applyFill="1" applyBorder="1" applyAlignment="1">
      <alignment horizontal="center" vertical="center"/>
    </xf>
    <xf numFmtId="165" fontId="10" fillId="0" borderId="0" xfId="1" applyNumberFormat="1" applyFont="1" applyBorder="1"/>
    <xf numFmtId="165" fontId="17" fillId="3" borderId="4" xfId="2" applyNumberFormat="1" applyFont="1" applyFill="1" applyBorder="1" applyAlignment="1">
      <alignment horizontal="center" vertical="center"/>
    </xf>
    <xf numFmtId="165" fontId="17" fillId="0" borderId="4" xfId="2" applyNumberFormat="1" applyFont="1" applyBorder="1" applyAlignment="1">
      <alignment horizontal="center" vertical="center"/>
    </xf>
    <xf numFmtId="165" fontId="11" fillId="3" borderId="4" xfId="2" applyNumberFormat="1" applyFont="1" applyFill="1" applyBorder="1" applyAlignment="1">
      <alignment horizontal="center" vertical="center"/>
    </xf>
    <xf numFmtId="165" fontId="11" fillId="0" borderId="4" xfId="2" applyNumberFormat="1" applyFont="1" applyBorder="1" applyAlignment="1">
      <alignment horizontal="center" vertical="center"/>
    </xf>
    <xf numFmtId="165" fontId="11" fillId="3" borderId="3" xfId="2" applyNumberFormat="1" applyFont="1" applyFill="1" applyBorder="1" applyAlignment="1">
      <alignment horizontal="center" vertical="center"/>
    </xf>
    <xf numFmtId="165" fontId="11" fillId="0" borderId="3" xfId="2" applyNumberFormat="1" applyFont="1" applyBorder="1" applyAlignment="1">
      <alignment horizontal="center" vertical="center"/>
    </xf>
    <xf numFmtId="165" fontId="0" fillId="0" borderId="0" xfId="1" applyNumberFormat="1" applyFont="1" applyBorder="1"/>
    <xf numFmtId="0" fontId="11" fillId="0" borderId="0" xfId="2" applyFont="1" applyAlignment="1">
      <alignment horizontal="left" vertical="center"/>
    </xf>
    <xf numFmtId="0" fontId="11" fillId="0" borderId="0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10" fillId="0" borderId="0" xfId="2" applyFont="1" applyBorder="1" applyAlignment="1">
      <alignment horizontal="center" vertical="center"/>
    </xf>
    <xf numFmtId="166" fontId="11" fillId="0" borderId="0" xfId="2" applyNumberFormat="1" applyFont="1" applyAlignment="1">
      <alignment vertical="center"/>
    </xf>
    <xf numFmtId="166" fontId="2" fillId="2" borderId="0" xfId="0" applyNumberFormat="1" applyFont="1" applyFill="1" applyBorder="1"/>
    <xf numFmtId="166" fontId="2" fillId="0" borderId="0" xfId="0" applyNumberFormat="1" applyFont="1" applyFill="1" applyBorder="1"/>
    <xf numFmtId="166" fontId="13" fillId="0" borderId="1" xfId="0" applyNumberFormat="1" applyFont="1" applyBorder="1" applyAlignment="1">
      <alignment horizontal="center"/>
    </xf>
    <xf numFmtId="166" fontId="12" fillId="0" borderId="1" xfId="2" applyNumberFormat="1" applyFont="1" applyBorder="1" applyAlignment="1">
      <alignment horizontal="center" vertical="center"/>
    </xf>
    <xf numFmtId="166" fontId="12" fillId="0" borderId="0" xfId="2" applyNumberFormat="1" applyFont="1" applyFill="1" applyBorder="1" applyAlignment="1">
      <alignment horizontal="center" vertical="center"/>
    </xf>
    <xf numFmtId="9" fontId="11" fillId="0" borderId="0" xfId="2" applyNumberFormat="1" applyFont="1" applyFill="1" applyBorder="1" applyAlignment="1">
      <alignment horizontal="center" vertical="center"/>
    </xf>
    <xf numFmtId="165" fontId="17" fillId="0" borderId="2" xfId="1" applyNumberFormat="1" applyFont="1" applyBorder="1" applyAlignment="1">
      <alignment horizontal="center" vertical="center"/>
    </xf>
    <xf numFmtId="165" fontId="17" fillId="0" borderId="3" xfId="1" applyNumberFormat="1" applyFont="1" applyBorder="1" applyAlignment="1">
      <alignment horizontal="center" vertical="center"/>
    </xf>
    <xf numFmtId="0" fontId="19" fillId="0" borderId="0" xfId="2" applyFont="1" applyAlignment="1">
      <alignment vertical="center"/>
    </xf>
    <xf numFmtId="165" fontId="10" fillId="0" borderId="0" xfId="1" applyNumberFormat="1" applyFont="1" applyBorder="1" applyAlignment="1">
      <alignment horizontal="left" indent="1"/>
    </xf>
    <xf numFmtId="165" fontId="11" fillId="0" borderId="1" xfId="1" applyNumberFormat="1" applyFont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>
      <alignment horizontal="center" vertical="center"/>
    </xf>
    <xf numFmtId="10" fontId="10" fillId="0" borderId="0" xfId="2" applyNumberFormat="1" applyFont="1" applyAlignment="1">
      <alignment horizontal="left" vertical="center"/>
    </xf>
    <xf numFmtId="10" fontId="11" fillId="0" borderId="1" xfId="2" applyNumberFormat="1" applyFont="1" applyBorder="1" applyAlignment="1">
      <alignment horizontal="center" vertical="center"/>
    </xf>
    <xf numFmtId="10" fontId="11" fillId="0" borderId="0" xfId="2" applyNumberFormat="1" applyFont="1" applyFill="1" applyBorder="1" applyAlignment="1">
      <alignment horizontal="center" vertical="center"/>
    </xf>
    <xf numFmtId="165" fontId="11" fillId="3" borderId="2" xfId="2" applyNumberFormat="1" applyFont="1" applyFill="1" applyBorder="1" applyAlignment="1">
      <alignment horizontal="center" vertical="center"/>
    </xf>
    <xf numFmtId="10" fontId="11" fillId="3" borderId="2" xfId="2" applyNumberFormat="1" applyFont="1" applyFill="1" applyBorder="1" applyAlignment="1">
      <alignment horizontal="center" vertical="center"/>
    </xf>
    <xf numFmtId="10" fontId="11" fillId="3" borderId="4" xfId="2" applyNumberFormat="1" applyFont="1" applyFill="1" applyBorder="1" applyAlignment="1">
      <alignment horizontal="center" vertical="center"/>
    </xf>
    <xf numFmtId="165" fontId="17" fillId="0" borderId="4" xfId="1" applyNumberFormat="1" applyFont="1" applyBorder="1" applyAlignment="1">
      <alignment horizontal="center" vertical="center"/>
    </xf>
    <xf numFmtId="10" fontId="11" fillId="3" borderId="3" xfId="2" applyNumberFormat="1" applyFont="1" applyFill="1" applyBorder="1" applyAlignment="1">
      <alignment horizontal="center" vertical="center"/>
    </xf>
    <xf numFmtId="10" fontId="2" fillId="2" borderId="0" xfId="1" applyNumberFormat="1" applyFont="1" applyFill="1" applyBorder="1"/>
    <xf numFmtId="10" fontId="11" fillId="0" borderId="1" xfId="1" applyNumberFormat="1" applyFont="1" applyBorder="1" applyAlignment="1">
      <alignment horizontal="center" vertical="center"/>
    </xf>
    <xf numFmtId="10" fontId="11" fillId="0" borderId="0" xfId="1" applyNumberFormat="1" applyFont="1" applyFill="1" applyBorder="1" applyAlignment="1">
      <alignment horizontal="center" vertical="center"/>
    </xf>
    <xf numFmtId="10" fontId="11" fillId="0" borderId="0" xfId="1" applyNumberFormat="1" applyFont="1" applyAlignment="1">
      <alignment vertical="center"/>
    </xf>
    <xf numFmtId="10" fontId="20" fillId="0" borderId="0" xfId="1" applyNumberFormat="1" applyFont="1" applyBorder="1"/>
  </cellXfs>
  <cellStyles count="25">
    <cellStyle name="Comma[0]" xfId="3"/>
    <cellStyle name="Euro" xfId="4"/>
    <cellStyle name="Lien hypertexte 2" xfId="5"/>
    <cellStyle name="Lien hypertexte 2 2" xfId="6"/>
    <cellStyle name="Lien hypertexte 3" xfId="7"/>
    <cellStyle name="Lien hypertexte 4" xfId="8"/>
    <cellStyle name="Lien hypertexte 5" xfId="9"/>
    <cellStyle name="Milliers 2" xfId="10"/>
    <cellStyle name="Milliers 2 2" xfId="11"/>
    <cellStyle name="Normal" xfId="0" builtinId="0"/>
    <cellStyle name="Normal 10 3" xfId="12"/>
    <cellStyle name="Normal 2" xfId="13"/>
    <cellStyle name="Normal 2 2" xfId="14"/>
    <cellStyle name="Normal 3" xfId="15"/>
    <cellStyle name="Normal 3 2" xfId="16"/>
    <cellStyle name="Normal 3 2 2" xfId="17"/>
    <cellStyle name="Normal 4" xfId="2"/>
    <cellStyle name="Normal 5" xfId="18"/>
    <cellStyle name="Normal 5 2" xfId="19"/>
    <cellStyle name="Pourcentage" xfId="1" builtinId="5"/>
    <cellStyle name="Pourcentage 2" xfId="20"/>
    <cellStyle name="Pourcentage 2 2" xfId="21"/>
    <cellStyle name="Pourcentage 3" xfId="22"/>
    <cellStyle name="Pourcentage 4" xfId="23"/>
    <cellStyle name="Pourcentage 4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cpr.banque-france.fr/SATRISK/2_Travaux_recurrents/Risque%20immobilier/A_Enqu&#234;te%20Immo%20Particuliers/Historiq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cpr.banque-france.fr/UA2777_Data/SATRISK/2_Travaux_recurrents/Risque%20immobilier/B_Reporting%20habitat%20mensuel/Synth&#232;se%20CREDIT-HABITAT%20historique%20long%20S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Synthèse profil de risque ind."/>
      <sheetName val="Echéance en cours"/>
      <sheetName val="Ann3-DC1"/>
      <sheetName val="Ann3-DC2"/>
      <sheetName val="Ann3-DC1 EN"/>
      <sheetName val="Ann3-DC2 EN"/>
      <sheetName val="1.1 Encours"/>
      <sheetName val="1.1 Planche de graphiques FR"/>
      <sheetName val="1.1 Planche de graphiques EN"/>
      <sheetName val="1.1 Tableaux"/>
      <sheetName val="1.2 Production"/>
      <sheetName val="1.2 Planche de graphiques"/>
      <sheetName val="1.2 Tableaux"/>
      <sheetName val="1.3 Coût du risque"/>
      <sheetName val="1.3 Planche de graphiques"/>
      <sheetName val="1.3 Coût du risque_Indivi"/>
      <sheetName val="2. Mesure du risque"/>
      <sheetName val="2 Planche de graphiques"/>
      <sheetName val="2 Planche de graph_EN"/>
      <sheetName val="Indice des prix (INSEE)"/>
      <sheetName val="Nombre de transactions"/>
      <sheetName val="Données production"/>
      <sheetName val="Données BLS"/>
      <sheetName val="Graphiques prix, vol, prod."/>
      <sheetName val="Graphs prix, vol,prod. EN"/>
      <sheetName val="Synthèse marges (BAFI-SURFI)"/>
      <sheetName val="Taux de marge GEA"/>
      <sheetName val="Marges à la production"/>
      <sheetName val="EURIBOR"/>
      <sheetName val="OAT 10 ans"/>
      <sheetName val="Swaps 10 ans-EURIBOR"/>
      <sheetName val="Planche de graphs marges"/>
      <sheetName val="LTV en cours de vie"/>
      <sheetName val="Tableau et graphique LTV"/>
      <sheetName val="Tableau et graphique LTV EN"/>
      <sheetName val="Revenus des emprunteurs"/>
      <sheetName val="Stats Revenu disponible b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40178</v>
          </cell>
          <cell r="M4">
            <v>40543</v>
          </cell>
          <cell r="N4">
            <v>40908</v>
          </cell>
          <cell r="O4">
            <v>41274</v>
          </cell>
          <cell r="P4">
            <v>41639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 de l'historique"/>
      <sheetName val="Graph1"/>
      <sheetName val="Historique du marché"/>
      <sheetName val="Echéance en cours"/>
      <sheetName val="Contrôle vs enquête annuelle"/>
      <sheetName val="Données DGS (CVS)"/>
      <sheetName val="Prod. - détail prêts"/>
      <sheetName val="Prod. - qp type de prêts"/>
      <sheetName val="Prod. - objet"/>
      <sheetName val="Prod. - qp objet"/>
      <sheetName val="Prod. - détail région"/>
      <sheetName val="Prod. - qp localisation"/>
      <sheetName val="Structure de la prod. - segment"/>
      <sheetName val="Prêt moyen"/>
      <sheetName val="Prêt moyen - contributions"/>
      <sheetName val="Prêt moyen (2)"/>
      <sheetName val="Prêt moyen - segment"/>
      <sheetName val="LTV moyenne"/>
      <sheetName val="Surfinancement moyen"/>
      <sheetName val="LTV moyenne (2)"/>
      <sheetName val="LTV moyenne - segment"/>
      <sheetName val="Durée moyenne"/>
      <sheetName val="Durée moyenne (2)"/>
      <sheetName val="Durée moyenne - segment"/>
      <sheetName val="Taux d'endettement"/>
      <sheetName val="Taux d'endettement &gt; 35%"/>
      <sheetName val="Taux d'endettement (2)"/>
      <sheetName val="Taux d'endettement - segment"/>
      <sheetName val="Tx endet. &gt; 35% - segment"/>
      <sheetName val="Stats objet"/>
      <sheetName val="Stats localisation"/>
      <sheetName val="Cotation risque - résid. princ."/>
      <sheetName val="Cotation risque - primo-accédan"/>
      <sheetName val="Cotation risque - rachats de cr"/>
      <sheetName val="Cotation risque - invest locati"/>
      <sheetName val="Cotation risque - autres crédit"/>
      <sheetName val="Cotation risque - IdF"/>
      <sheetName val="Cotation risque - Province"/>
      <sheetName val="Cotation risque - segments"/>
      <sheetName val="Données SAS"/>
      <sheetName val="Fonds de graphiques"/>
    </sheetNames>
    <sheetDataSet>
      <sheetData sheetId="0"/>
      <sheetData sheetId="1" refreshError="1"/>
      <sheetData sheetId="2">
        <row r="1">
          <cell r="D1">
            <v>201001</v>
          </cell>
          <cell r="E1">
            <v>201002</v>
          </cell>
          <cell r="F1">
            <v>201003</v>
          </cell>
          <cell r="G1">
            <v>201004</v>
          </cell>
          <cell r="H1">
            <v>201005</v>
          </cell>
          <cell r="I1">
            <v>201006</v>
          </cell>
          <cell r="J1">
            <v>201007</v>
          </cell>
          <cell r="K1">
            <v>201008</v>
          </cell>
          <cell r="L1">
            <v>201009</v>
          </cell>
          <cell r="M1">
            <v>201010</v>
          </cell>
          <cell r="N1">
            <v>201011</v>
          </cell>
          <cell r="O1">
            <v>201012</v>
          </cell>
          <cell r="P1">
            <v>201101</v>
          </cell>
          <cell r="Q1">
            <v>201102</v>
          </cell>
          <cell r="R1">
            <v>201103</v>
          </cell>
          <cell r="S1">
            <v>201104</v>
          </cell>
          <cell r="T1">
            <v>201105</v>
          </cell>
          <cell r="U1">
            <v>201106</v>
          </cell>
          <cell r="V1">
            <v>201107</v>
          </cell>
          <cell r="W1">
            <v>201108</v>
          </cell>
          <cell r="X1">
            <v>201109</v>
          </cell>
          <cell r="Y1">
            <v>201110</v>
          </cell>
          <cell r="Z1">
            <v>201111</v>
          </cell>
          <cell r="AA1">
            <v>201112</v>
          </cell>
          <cell r="AB1">
            <v>201201</v>
          </cell>
          <cell r="AC1">
            <v>201202</v>
          </cell>
          <cell r="AD1">
            <v>201203</v>
          </cell>
          <cell r="AE1">
            <v>201204</v>
          </cell>
          <cell r="AF1">
            <v>201205</v>
          </cell>
          <cell r="AG1">
            <v>201206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  <pageSetUpPr fitToPage="1"/>
  </sheetPr>
  <dimension ref="A1:L87"/>
  <sheetViews>
    <sheetView showGridLines="0" showZeros="0" tabSelected="1" zoomScale="84" zoomScaleNormal="84" workbookViewId="0">
      <pane xSplit="2" topLeftCell="C1" activePane="topRight" state="frozenSplit"/>
      <selection activeCell="I28" sqref="I28"/>
      <selection pane="topRight" activeCell="K32" sqref="K32"/>
    </sheetView>
  </sheetViews>
  <sheetFormatPr baseColWidth="10" defaultRowHeight="12.75"/>
  <cols>
    <col min="1" max="1" width="2.85546875" style="17" bestFit="1" customWidth="1"/>
    <col min="2" max="2" width="56.28515625" style="65" bestFit="1" customWidth="1"/>
    <col min="3" max="8" width="11.42578125" style="65" customWidth="1"/>
    <col min="9" max="9" width="11.42578125" style="17"/>
    <col min="10" max="10" width="1" style="66" customWidth="1"/>
    <col min="11" max="240" width="11.42578125" style="17"/>
    <col min="241" max="241" width="4.5703125" style="17" customWidth="1"/>
    <col min="242" max="242" width="58.85546875" style="17" bestFit="1" customWidth="1"/>
    <col min="243" max="246" width="15.140625" style="17" bestFit="1" customWidth="1"/>
    <col min="247" max="247" width="15" style="17" customWidth="1"/>
    <col min="248" max="248" width="14.28515625" style="17" bestFit="1" customWidth="1"/>
    <col min="249" max="496" width="11.42578125" style="17"/>
    <col min="497" max="497" width="4.5703125" style="17" customWidth="1"/>
    <col min="498" max="498" width="58.85546875" style="17" bestFit="1" customWidth="1"/>
    <col min="499" max="502" width="15.140625" style="17" bestFit="1" customWidth="1"/>
    <col min="503" max="503" width="15" style="17" customWidth="1"/>
    <col min="504" max="504" width="14.28515625" style="17" bestFit="1" customWidth="1"/>
    <col min="505" max="752" width="11.42578125" style="17"/>
    <col min="753" max="753" width="4.5703125" style="17" customWidth="1"/>
    <col min="754" max="754" width="58.85546875" style="17" bestFit="1" customWidth="1"/>
    <col min="755" max="758" width="15.140625" style="17" bestFit="1" customWidth="1"/>
    <col min="759" max="759" width="15" style="17" customWidth="1"/>
    <col min="760" max="760" width="14.28515625" style="17" bestFit="1" customWidth="1"/>
    <col min="761" max="1008" width="11.42578125" style="17"/>
    <col min="1009" max="1009" width="4.5703125" style="17" customWidth="1"/>
    <col min="1010" max="1010" width="58.85546875" style="17" bestFit="1" customWidth="1"/>
    <col min="1011" max="1014" width="15.140625" style="17" bestFit="1" customWidth="1"/>
    <col min="1015" max="1015" width="15" style="17" customWidth="1"/>
    <col min="1016" max="1016" width="14.28515625" style="17" bestFit="1" customWidth="1"/>
    <col min="1017" max="1264" width="11.42578125" style="17"/>
    <col min="1265" max="1265" width="4.5703125" style="17" customWidth="1"/>
    <col min="1266" max="1266" width="58.85546875" style="17" bestFit="1" customWidth="1"/>
    <col min="1267" max="1270" width="15.140625" style="17" bestFit="1" customWidth="1"/>
    <col min="1271" max="1271" width="15" style="17" customWidth="1"/>
    <col min="1272" max="1272" width="14.28515625" style="17" bestFit="1" customWidth="1"/>
    <col min="1273" max="1520" width="11.42578125" style="17"/>
    <col min="1521" max="1521" width="4.5703125" style="17" customWidth="1"/>
    <col min="1522" max="1522" width="58.85546875" style="17" bestFit="1" customWidth="1"/>
    <col min="1523" max="1526" width="15.140625" style="17" bestFit="1" customWidth="1"/>
    <col min="1527" max="1527" width="15" style="17" customWidth="1"/>
    <col min="1528" max="1528" width="14.28515625" style="17" bestFit="1" customWidth="1"/>
    <col min="1529" max="1776" width="11.42578125" style="17"/>
    <col min="1777" max="1777" width="4.5703125" style="17" customWidth="1"/>
    <col min="1778" max="1778" width="58.85546875" style="17" bestFit="1" customWidth="1"/>
    <col min="1779" max="1782" width="15.140625" style="17" bestFit="1" customWidth="1"/>
    <col min="1783" max="1783" width="15" style="17" customWidth="1"/>
    <col min="1784" max="1784" width="14.28515625" style="17" bestFit="1" customWidth="1"/>
    <col min="1785" max="2032" width="11.42578125" style="17"/>
    <col min="2033" max="2033" width="4.5703125" style="17" customWidth="1"/>
    <col min="2034" max="2034" width="58.85546875" style="17" bestFit="1" customWidth="1"/>
    <col min="2035" max="2038" width="15.140625" style="17" bestFit="1" customWidth="1"/>
    <col min="2039" max="2039" width="15" style="17" customWidth="1"/>
    <col min="2040" max="2040" width="14.28515625" style="17" bestFit="1" customWidth="1"/>
    <col min="2041" max="2288" width="11.42578125" style="17"/>
    <col min="2289" max="2289" width="4.5703125" style="17" customWidth="1"/>
    <col min="2290" max="2290" width="58.85546875" style="17" bestFit="1" customWidth="1"/>
    <col min="2291" max="2294" width="15.140625" style="17" bestFit="1" customWidth="1"/>
    <col min="2295" max="2295" width="15" style="17" customWidth="1"/>
    <col min="2296" max="2296" width="14.28515625" style="17" bestFit="1" customWidth="1"/>
    <col min="2297" max="2544" width="11.42578125" style="17"/>
    <col min="2545" max="2545" width="4.5703125" style="17" customWidth="1"/>
    <col min="2546" max="2546" width="58.85546875" style="17" bestFit="1" customWidth="1"/>
    <col min="2547" max="2550" width="15.140625" style="17" bestFit="1" customWidth="1"/>
    <col min="2551" max="2551" width="15" style="17" customWidth="1"/>
    <col min="2552" max="2552" width="14.28515625" style="17" bestFit="1" customWidth="1"/>
    <col min="2553" max="2800" width="11.42578125" style="17"/>
    <col min="2801" max="2801" width="4.5703125" style="17" customWidth="1"/>
    <col min="2802" max="2802" width="58.85546875" style="17" bestFit="1" customWidth="1"/>
    <col min="2803" max="2806" width="15.140625" style="17" bestFit="1" customWidth="1"/>
    <col min="2807" max="2807" width="15" style="17" customWidth="1"/>
    <col min="2808" max="2808" width="14.28515625" style="17" bestFit="1" customWidth="1"/>
    <col min="2809" max="3056" width="11.42578125" style="17"/>
    <col min="3057" max="3057" width="4.5703125" style="17" customWidth="1"/>
    <col min="3058" max="3058" width="58.85546875" style="17" bestFit="1" customWidth="1"/>
    <col min="3059" max="3062" width="15.140625" style="17" bestFit="1" customWidth="1"/>
    <col min="3063" max="3063" width="15" style="17" customWidth="1"/>
    <col min="3064" max="3064" width="14.28515625" style="17" bestFit="1" customWidth="1"/>
    <col min="3065" max="3312" width="11.42578125" style="17"/>
    <col min="3313" max="3313" width="4.5703125" style="17" customWidth="1"/>
    <col min="3314" max="3314" width="58.85546875" style="17" bestFit="1" customWidth="1"/>
    <col min="3315" max="3318" width="15.140625" style="17" bestFit="1" customWidth="1"/>
    <col min="3319" max="3319" width="15" style="17" customWidth="1"/>
    <col min="3320" max="3320" width="14.28515625" style="17" bestFit="1" customWidth="1"/>
    <col min="3321" max="3568" width="11.42578125" style="17"/>
    <col min="3569" max="3569" width="4.5703125" style="17" customWidth="1"/>
    <col min="3570" max="3570" width="58.85546875" style="17" bestFit="1" customWidth="1"/>
    <col min="3571" max="3574" width="15.140625" style="17" bestFit="1" customWidth="1"/>
    <col min="3575" max="3575" width="15" style="17" customWidth="1"/>
    <col min="3576" max="3576" width="14.28515625" style="17" bestFit="1" customWidth="1"/>
    <col min="3577" max="3824" width="11.42578125" style="17"/>
    <col min="3825" max="3825" width="4.5703125" style="17" customWidth="1"/>
    <col min="3826" max="3826" width="58.85546875" style="17" bestFit="1" customWidth="1"/>
    <col min="3827" max="3830" width="15.140625" style="17" bestFit="1" customWidth="1"/>
    <col min="3831" max="3831" width="15" style="17" customWidth="1"/>
    <col min="3832" max="3832" width="14.28515625" style="17" bestFit="1" customWidth="1"/>
    <col min="3833" max="4080" width="11.42578125" style="17"/>
    <col min="4081" max="4081" width="4.5703125" style="17" customWidth="1"/>
    <col min="4082" max="4082" width="58.85546875" style="17" bestFit="1" customWidth="1"/>
    <col min="4083" max="4086" width="15.140625" style="17" bestFit="1" customWidth="1"/>
    <col min="4087" max="4087" width="15" style="17" customWidth="1"/>
    <col min="4088" max="4088" width="14.28515625" style="17" bestFit="1" customWidth="1"/>
    <col min="4089" max="4336" width="11.42578125" style="17"/>
    <col min="4337" max="4337" width="4.5703125" style="17" customWidth="1"/>
    <col min="4338" max="4338" width="58.85546875" style="17" bestFit="1" customWidth="1"/>
    <col min="4339" max="4342" width="15.140625" style="17" bestFit="1" customWidth="1"/>
    <col min="4343" max="4343" width="15" style="17" customWidth="1"/>
    <col min="4344" max="4344" width="14.28515625" style="17" bestFit="1" customWidth="1"/>
    <col min="4345" max="4592" width="11.42578125" style="17"/>
    <col min="4593" max="4593" width="4.5703125" style="17" customWidth="1"/>
    <col min="4594" max="4594" width="58.85546875" style="17" bestFit="1" customWidth="1"/>
    <col min="4595" max="4598" width="15.140625" style="17" bestFit="1" customWidth="1"/>
    <col min="4599" max="4599" width="15" style="17" customWidth="1"/>
    <col min="4600" max="4600" width="14.28515625" style="17" bestFit="1" customWidth="1"/>
    <col min="4601" max="4848" width="11.42578125" style="17"/>
    <col min="4849" max="4849" width="4.5703125" style="17" customWidth="1"/>
    <col min="4850" max="4850" width="58.85546875" style="17" bestFit="1" customWidth="1"/>
    <col min="4851" max="4854" width="15.140625" style="17" bestFit="1" customWidth="1"/>
    <col min="4855" max="4855" width="15" style="17" customWidth="1"/>
    <col min="4856" max="4856" width="14.28515625" style="17" bestFit="1" customWidth="1"/>
    <col min="4857" max="5104" width="11.42578125" style="17"/>
    <col min="5105" max="5105" width="4.5703125" style="17" customWidth="1"/>
    <col min="5106" max="5106" width="58.85546875" style="17" bestFit="1" customWidth="1"/>
    <col min="5107" max="5110" width="15.140625" style="17" bestFit="1" customWidth="1"/>
    <col min="5111" max="5111" width="15" style="17" customWidth="1"/>
    <col min="5112" max="5112" width="14.28515625" style="17" bestFit="1" customWidth="1"/>
    <col min="5113" max="5360" width="11.42578125" style="17"/>
    <col min="5361" max="5361" width="4.5703125" style="17" customWidth="1"/>
    <col min="5362" max="5362" width="58.85546875" style="17" bestFit="1" customWidth="1"/>
    <col min="5363" max="5366" width="15.140625" style="17" bestFit="1" customWidth="1"/>
    <col min="5367" max="5367" width="15" style="17" customWidth="1"/>
    <col min="5368" max="5368" width="14.28515625" style="17" bestFit="1" customWidth="1"/>
    <col min="5369" max="5616" width="11.42578125" style="17"/>
    <col min="5617" max="5617" width="4.5703125" style="17" customWidth="1"/>
    <col min="5618" max="5618" width="58.85546875" style="17" bestFit="1" customWidth="1"/>
    <col min="5619" max="5622" width="15.140625" style="17" bestFit="1" customWidth="1"/>
    <col min="5623" max="5623" width="15" style="17" customWidth="1"/>
    <col min="5624" max="5624" width="14.28515625" style="17" bestFit="1" customWidth="1"/>
    <col min="5625" max="5872" width="11.42578125" style="17"/>
    <col min="5873" max="5873" width="4.5703125" style="17" customWidth="1"/>
    <col min="5874" max="5874" width="58.85546875" style="17" bestFit="1" customWidth="1"/>
    <col min="5875" max="5878" width="15.140625" style="17" bestFit="1" customWidth="1"/>
    <col min="5879" max="5879" width="15" style="17" customWidth="1"/>
    <col min="5880" max="5880" width="14.28515625" style="17" bestFit="1" customWidth="1"/>
    <col min="5881" max="6128" width="11.42578125" style="17"/>
    <col min="6129" max="6129" width="4.5703125" style="17" customWidth="1"/>
    <col min="6130" max="6130" width="58.85546875" style="17" bestFit="1" customWidth="1"/>
    <col min="6131" max="6134" width="15.140625" style="17" bestFit="1" customWidth="1"/>
    <col min="6135" max="6135" width="15" style="17" customWidth="1"/>
    <col min="6136" max="6136" width="14.28515625" style="17" bestFit="1" customWidth="1"/>
    <col min="6137" max="6384" width="11.42578125" style="17"/>
    <col min="6385" max="6385" width="4.5703125" style="17" customWidth="1"/>
    <col min="6386" max="6386" width="58.85546875" style="17" bestFit="1" customWidth="1"/>
    <col min="6387" max="6390" width="15.140625" style="17" bestFit="1" customWidth="1"/>
    <col min="6391" max="6391" width="15" style="17" customWidth="1"/>
    <col min="6392" max="6392" width="14.28515625" style="17" bestFit="1" customWidth="1"/>
    <col min="6393" max="6640" width="11.42578125" style="17"/>
    <col min="6641" max="6641" width="4.5703125" style="17" customWidth="1"/>
    <col min="6642" max="6642" width="58.85546875" style="17" bestFit="1" customWidth="1"/>
    <col min="6643" max="6646" width="15.140625" style="17" bestFit="1" customWidth="1"/>
    <col min="6647" max="6647" width="15" style="17" customWidth="1"/>
    <col min="6648" max="6648" width="14.28515625" style="17" bestFit="1" customWidth="1"/>
    <col min="6649" max="6896" width="11.42578125" style="17"/>
    <col min="6897" max="6897" width="4.5703125" style="17" customWidth="1"/>
    <col min="6898" max="6898" width="58.85546875" style="17" bestFit="1" customWidth="1"/>
    <col min="6899" max="6902" width="15.140625" style="17" bestFit="1" customWidth="1"/>
    <col min="6903" max="6903" width="15" style="17" customWidth="1"/>
    <col min="6904" max="6904" width="14.28515625" style="17" bestFit="1" customWidth="1"/>
    <col min="6905" max="7152" width="11.42578125" style="17"/>
    <col min="7153" max="7153" width="4.5703125" style="17" customWidth="1"/>
    <col min="7154" max="7154" width="58.85546875" style="17" bestFit="1" customWidth="1"/>
    <col min="7155" max="7158" width="15.140625" style="17" bestFit="1" customWidth="1"/>
    <col min="7159" max="7159" width="15" style="17" customWidth="1"/>
    <col min="7160" max="7160" width="14.28515625" style="17" bestFit="1" customWidth="1"/>
    <col min="7161" max="7408" width="11.42578125" style="17"/>
    <col min="7409" max="7409" width="4.5703125" style="17" customWidth="1"/>
    <col min="7410" max="7410" width="58.85546875" style="17" bestFit="1" customWidth="1"/>
    <col min="7411" max="7414" width="15.140625" style="17" bestFit="1" customWidth="1"/>
    <col min="7415" max="7415" width="15" style="17" customWidth="1"/>
    <col min="7416" max="7416" width="14.28515625" style="17" bestFit="1" customWidth="1"/>
    <col min="7417" max="7664" width="11.42578125" style="17"/>
    <col min="7665" max="7665" width="4.5703125" style="17" customWidth="1"/>
    <col min="7666" max="7666" width="58.85546875" style="17" bestFit="1" customWidth="1"/>
    <col min="7667" max="7670" width="15.140625" style="17" bestFit="1" customWidth="1"/>
    <col min="7671" max="7671" width="15" style="17" customWidth="1"/>
    <col min="7672" max="7672" width="14.28515625" style="17" bestFit="1" customWidth="1"/>
    <col min="7673" max="7920" width="11.42578125" style="17"/>
    <col min="7921" max="7921" width="4.5703125" style="17" customWidth="1"/>
    <col min="7922" max="7922" width="58.85546875" style="17" bestFit="1" customWidth="1"/>
    <col min="7923" max="7926" width="15.140625" style="17" bestFit="1" customWidth="1"/>
    <col min="7927" max="7927" width="15" style="17" customWidth="1"/>
    <col min="7928" max="7928" width="14.28515625" style="17" bestFit="1" customWidth="1"/>
    <col min="7929" max="8176" width="11.42578125" style="17"/>
    <col min="8177" max="8177" width="4.5703125" style="17" customWidth="1"/>
    <col min="8178" max="8178" width="58.85546875" style="17" bestFit="1" customWidth="1"/>
    <col min="8179" max="8182" width="15.140625" style="17" bestFit="1" customWidth="1"/>
    <col min="8183" max="8183" width="15" style="17" customWidth="1"/>
    <col min="8184" max="8184" width="14.28515625" style="17" bestFit="1" customWidth="1"/>
    <col min="8185" max="8432" width="11.42578125" style="17"/>
    <col min="8433" max="8433" width="4.5703125" style="17" customWidth="1"/>
    <col min="8434" max="8434" width="58.85546875" style="17" bestFit="1" customWidth="1"/>
    <col min="8435" max="8438" width="15.140625" style="17" bestFit="1" customWidth="1"/>
    <col min="8439" max="8439" width="15" style="17" customWidth="1"/>
    <col min="8440" max="8440" width="14.28515625" style="17" bestFit="1" customWidth="1"/>
    <col min="8441" max="8688" width="11.42578125" style="17"/>
    <col min="8689" max="8689" width="4.5703125" style="17" customWidth="1"/>
    <col min="8690" max="8690" width="58.85546875" style="17" bestFit="1" customWidth="1"/>
    <col min="8691" max="8694" width="15.140625" style="17" bestFit="1" customWidth="1"/>
    <col min="8695" max="8695" width="15" style="17" customWidth="1"/>
    <col min="8696" max="8696" width="14.28515625" style="17" bestFit="1" customWidth="1"/>
    <col min="8697" max="8944" width="11.42578125" style="17"/>
    <col min="8945" max="8945" width="4.5703125" style="17" customWidth="1"/>
    <col min="8946" max="8946" width="58.85546875" style="17" bestFit="1" customWidth="1"/>
    <col min="8947" max="8950" width="15.140625" style="17" bestFit="1" customWidth="1"/>
    <col min="8951" max="8951" width="15" style="17" customWidth="1"/>
    <col min="8952" max="8952" width="14.28515625" style="17" bestFit="1" customWidth="1"/>
    <col min="8953" max="9200" width="11.42578125" style="17"/>
    <col min="9201" max="9201" width="4.5703125" style="17" customWidth="1"/>
    <col min="9202" max="9202" width="58.85546875" style="17" bestFit="1" customWidth="1"/>
    <col min="9203" max="9206" width="15.140625" style="17" bestFit="1" customWidth="1"/>
    <col min="9207" max="9207" width="15" style="17" customWidth="1"/>
    <col min="9208" max="9208" width="14.28515625" style="17" bestFit="1" customWidth="1"/>
    <col min="9209" max="9456" width="11.42578125" style="17"/>
    <col min="9457" max="9457" width="4.5703125" style="17" customWidth="1"/>
    <col min="9458" max="9458" width="58.85546875" style="17" bestFit="1" customWidth="1"/>
    <col min="9459" max="9462" width="15.140625" style="17" bestFit="1" customWidth="1"/>
    <col min="9463" max="9463" width="15" style="17" customWidth="1"/>
    <col min="9464" max="9464" width="14.28515625" style="17" bestFit="1" customWidth="1"/>
    <col min="9465" max="9712" width="11.42578125" style="17"/>
    <col min="9713" max="9713" width="4.5703125" style="17" customWidth="1"/>
    <col min="9714" max="9714" width="58.85546875" style="17" bestFit="1" customWidth="1"/>
    <col min="9715" max="9718" width="15.140625" style="17" bestFit="1" customWidth="1"/>
    <col min="9719" max="9719" width="15" style="17" customWidth="1"/>
    <col min="9720" max="9720" width="14.28515625" style="17" bestFit="1" customWidth="1"/>
    <col min="9721" max="9968" width="11.42578125" style="17"/>
    <col min="9969" max="9969" width="4.5703125" style="17" customWidth="1"/>
    <col min="9970" max="9970" width="58.85546875" style="17" bestFit="1" customWidth="1"/>
    <col min="9971" max="9974" width="15.140625" style="17" bestFit="1" customWidth="1"/>
    <col min="9975" max="9975" width="15" style="17" customWidth="1"/>
    <col min="9976" max="9976" width="14.28515625" style="17" bestFit="1" customWidth="1"/>
    <col min="9977" max="10224" width="11.42578125" style="17"/>
    <col min="10225" max="10225" width="4.5703125" style="17" customWidth="1"/>
    <col min="10226" max="10226" width="58.85546875" style="17" bestFit="1" customWidth="1"/>
    <col min="10227" max="10230" width="15.140625" style="17" bestFit="1" customWidth="1"/>
    <col min="10231" max="10231" width="15" style="17" customWidth="1"/>
    <col min="10232" max="10232" width="14.28515625" style="17" bestFit="1" customWidth="1"/>
    <col min="10233" max="10480" width="11.42578125" style="17"/>
    <col min="10481" max="10481" width="4.5703125" style="17" customWidth="1"/>
    <col min="10482" max="10482" width="58.85546875" style="17" bestFit="1" customWidth="1"/>
    <col min="10483" max="10486" width="15.140625" style="17" bestFit="1" customWidth="1"/>
    <col min="10487" max="10487" width="15" style="17" customWidth="1"/>
    <col min="10488" max="10488" width="14.28515625" style="17" bestFit="1" customWidth="1"/>
    <col min="10489" max="10736" width="11.42578125" style="17"/>
    <col min="10737" max="10737" width="4.5703125" style="17" customWidth="1"/>
    <col min="10738" max="10738" width="58.85546875" style="17" bestFit="1" customWidth="1"/>
    <col min="10739" max="10742" width="15.140625" style="17" bestFit="1" customWidth="1"/>
    <col min="10743" max="10743" width="15" style="17" customWidth="1"/>
    <col min="10744" max="10744" width="14.28515625" style="17" bestFit="1" customWidth="1"/>
    <col min="10745" max="10992" width="11.42578125" style="17"/>
    <col min="10993" max="10993" width="4.5703125" style="17" customWidth="1"/>
    <col min="10994" max="10994" width="58.85546875" style="17" bestFit="1" customWidth="1"/>
    <col min="10995" max="10998" width="15.140625" style="17" bestFit="1" customWidth="1"/>
    <col min="10999" max="10999" width="15" style="17" customWidth="1"/>
    <col min="11000" max="11000" width="14.28515625" style="17" bestFit="1" customWidth="1"/>
    <col min="11001" max="11248" width="11.42578125" style="17"/>
    <col min="11249" max="11249" width="4.5703125" style="17" customWidth="1"/>
    <col min="11250" max="11250" width="58.85546875" style="17" bestFit="1" customWidth="1"/>
    <col min="11251" max="11254" width="15.140625" style="17" bestFit="1" customWidth="1"/>
    <col min="11255" max="11255" width="15" style="17" customWidth="1"/>
    <col min="11256" max="11256" width="14.28515625" style="17" bestFit="1" customWidth="1"/>
    <col min="11257" max="11504" width="11.42578125" style="17"/>
    <col min="11505" max="11505" width="4.5703125" style="17" customWidth="1"/>
    <col min="11506" max="11506" width="58.85546875" style="17" bestFit="1" customWidth="1"/>
    <col min="11507" max="11510" width="15.140625" style="17" bestFit="1" customWidth="1"/>
    <col min="11511" max="11511" width="15" style="17" customWidth="1"/>
    <col min="11512" max="11512" width="14.28515625" style="17" bestFit="1" customWidth="1"/>
    <col min="11513" max="11760" width="11.42578125" style="17"/>
    <col min="11761" max="11761" width="4.5703125" style="17" customWidth="1"/>
    <col min="11762" max="11762" width="58.85546875" style="17" bestFit="1" customWidth="1"/>
    <col min="11763" max="11766" width="15.140625" style="17" bestFit="1" customWidth="1"/>
    <col min="11767" max="11767" width="15" style="17" customWidth="1"/>
    <col min="11768" max="11768" width="14.28515625" style="17" bestFit="1" customWidth="1"/>
    <col min="11769" max="12016" width="11.42578125" style="17"/>
    <col min="12017" max="12017" width="4.5703125" style="17" customWidth="1"/>
    <col min="12018" max="12018" width="58.85546875" style="17" bestFit="1" customWidth="1"/>
    <col min="12019" max="12022" width="15.140625" style="17" bestFit="1" customWidth="1"/>
    <col min="12023" max="12023" width="15" style="17" customWidth="1"/>
    <col min="12024" max="12024" width="14.28515625" style="17" bestFit="1" customWidth="1"/>
    <col min="12025" max="12272" width="11.42578125" style="17"/>
    <col min="12273" max="12273" width="4.5703125" style="17" customWidth="1"/>
    <col min="12274" max="12274" width="58.85546875" style="17" bestFit="1" customWidth="1"/>
    <col min="12275" max="12278" width="15.140625" style="17" bestFit="1" customWidth="1"/>
    <col min="12279" max="12279" width="15" style="17" customWidth="1"/>
    <col min="12280" max="12280" width="14.28515625" style="17" bestFit="1" customWidth="1"/>
    <col min="12281" max="12528" width="11.42578125" style="17"/>
    <col min="12529" max="12529" width="4.5703125" style="17" customWidth="1"/>
    <col min="12530" max="12530" width="58.85546875" style="17" bestFit="1" customWidth="1"/>
    <col min="12531" max="12534" width="15.140625" style="17" bestFit="1" customWidth="1"/>
    <col min="12535" max="12535" width="15" style="17" customWidth="1"/>
    <col min="12536" max="12536" width="14.28515625" style="17" bestFit="1" customWidth="1"/>
    <col min="12537" max="12784" width="11.42578125" style="17"/>
    <col min="12785" max="12785" width="4.5703125" style="17" customWidth="1"/>
    <col min="12786" max="12786" width="58.85546875" style="17" bestFit="1" customWidth="1"/>
    <col min="12787" max="12790" width="15.140625" style="17" bestFit="1" customWidth="1"/>
    <col min="12791" max="12791" width="15" style="17" customWidth="1"/>
    <col min="12792" max="12792" width="14.28515625" style="17" bestFit="1" customWidth="1"/>
    <col min="12793" max="13040" width="11.42578125" style="17"/>
    <col min="13041" max="13041" width="4.5703125" style="17" customWidth="1"/>
    <col min="13042" max="13042" width="58.85546875" style="17" bestFit="1" customWidth="1"/>
    <col min="13043" max="13046" width="15.140625" style="17" bestFit="1" customWidth="1"/>
    <col min="13047" max="13047" width="15" style="17" customWidth="1"/>
    <col min="13048" max="13048" width="14.28515625" style="17" bestFit="1" customWidth="1"/>
    <col min="13049" max="13296" width="11.42578125" style="17"/>
    <col min="13297" max="13297" width="4.5703125" style="17" customWidth="1"/>
    <col min="13298" max="13298" width="58.85546875" style="17" bestFit="1" customWidth="1"/>
    <col min="13299" max="13302" width="15.140625" style="17" bestFit="1" customWidth="1"/>
    <col min="13303" max="13303" width="15" style="17" customWidth="1"/>
    <col min="13304" max="13304" width="14.28515625" style="17" bestFit="1" customWidth="1"/>
    <col min="13305" max="13552" width="11.42578125" style="17"/>
    <col min="13553" max="13553" width="4.5703125" style="17" customWidth="1"/>
    <col min="13554" max="13554" width="58.85546875" style="17" bestFit="1" customWidth="1"/>
    <col min="13555" max="13558" width="15.140625" style="17" bestFit="1" customWidth="1"/>
    <col min="13559" max="13559" width="15" style="17" customWidth="1"/>
    <col min="13560" max="13560" width="14.28515625" style="17" bestFit="1" customWidth="1"/>
    <col min="13561" max="13808" width="11.42578125" style="17"/>
    <col min="13809" max="13809" width="4.5703125" style="17" customWidth="1"/>
    <col min="13810" max="13810" width="58.85546875" style="17" bestFit="1" customWidth="1"/>
    <col min="13811" max="13814" width="15.140625" style="17" bestFit="1" customWidth="1"/>
    <col min="13815" max="13815" width="15" style="17" customWidth="1"/>
    <col min="13816" max="13816" width="14.28515625" style="17" bestFit="1" customWidth="1"/>
    <col min="13817" max="14064" width="11.42578125" style="17"/>
    <col min="14065" max="14065" width="4.5703125" style="17" customWidth="1"/>
    <col min="14066" max="14066" width="58.85546875" style="17" bestFit="1" customWidth="1"/>
    <col min="14067" max="14070" width="15.140625" style="17" bestFit="1" customWidth="1"/>
    <col min="14071" max="14071" width="15" style="17" customWidth="1"/>
    <col min="14072" max="14072" width="14.28515625" style="17" bestFit="1" customWidth="1"/>
    <col min="14073" max="14320" width="11.42578125" style="17"/>
    <col min="14321" max="14321" width="4.5703125" style="17" customWidth="1"/>
    <col min="14322" max="14322" width="58.85546875" style="17" bestFit="1" customWidth="1"/>
    <col min="14323" max="14326" width="15.140625" style="17" bestFit="1" customWidth="1"/>
    <col min="14327" max="14327" width="15" style="17" customWidth="1"/>
    <col min="14328" max="14328" width="14.28515625" style="17" bestFit="1" customWidth="1"/>
    <col min="14329" max="14576" width="11.42578125" style="17"/>
    <col min="14577" max="14577" width="4.5703125" style="17" customWidth="1"/>
    <col min="14578" max="14578" width="58.85546875" style="17" bestFit="1" customWidth="1"/>
    <col min="14579" max="14582" width="15.140625" style="17" bestFit="1" customWidth="1"/>
    <col min="14583" max="14583" width="15" style="17" customWidth="1"/>
    <col min="14584" max="14584" width="14.28515625" style="17" bestFit="1" customWidth="1"/>
    <col min="14585" max="14832" width="11.42578125" style="17"/>
    <col min="14833" max="14833" width="4.5703125" style="17" customWidth="1"/>
    <col min="14834" max="14834" width="58.85546875" style="17" bestFit="1" customWidth="1"/>
    <col min="14835" max="14838" width="15.140625" style="17" bestFit="1" customWidth="1"/>
    <col min="14839" max="14839" width="15" style="17" customWidth="1"/>
    <col min="14840" max="14840" width="14.28515625" style="17" bestFit="1" customWidth="1"/>
    <col min="14841" max="15088" width="11.42578125" style="17"/>
    <col min="15089" max="15089" width="4.5703125" style="17" customWidth="1"/>
    <col min="15090" max="15090" width="58.85546875" style="17" bestFit="1" customWidth="1"/>
    <col min="15091" max="15094" width="15.140625" style="17" bestFit="1" customWidth="1"/>
    <col min="15095" max="15095" width="15" style="17" customWidth="1"/>
    <col min="15096" max="15096" width="14.28515625" style="17" bestFit="1" customWidth="1"/>
    <col min="15097" max="15344" width="11.42578125" style="17"/>
    <col min="15345" max="15345" width="4.5703125" style="17" customWidth="1"/>
    <col min="15346" max="15346" width="58.85546875" style="17" bestFit="1" customWidth="1"/>
    <col min="15347" max="15350" width="15.140625" style="17" bestFit="1" customWidth="1"/>
    <col min="15351" max="15351" width="15" style="17" customWidth="1"/>
    <col min="15352" max="15352" width="14.28515625" style="17" bestFit="1" customWidth="1"/>
    <col min="15353" max="15600" width="11.42578125" style="17"/>
    <col min="15601" max="15601" width="4.5703125" style="17" customWidth="1"/>
    <col min="15602" max="15602" width="58.85546875" style="17" bestFit="1" customWidth="1"/>
    <col min="15603" max="15606" width="15.140625" style="17" bestFit="1" customWidth="1"/>
    <col min="15607" max="15607" width="15" style="17" customWidth="1"/>
    <col min="15608" max="15608" width="14.28515625" style="17" bestFit="1" customWidth="1"/>
    <col min="15609" max="15856" width="11.42578125" style="17"/>
    <col min="15857" max="15857" width="4.5703125" style="17" customWidth="1"/>
    <col min="15858" max="15858" width="58.85546875" style="17" bestFit="1" customWidth="1"/>
    <col min="15859" max="15862" width="15.140625" style="17" bestFit="1" customWidth="1"/>
    <col min="15863" max="15863" width="15" style="17" customWidth="1"/>
    <col min="15864" max="15864" width="14.28515625" style="17" bestFit="1" customWidth="1"/>
    <col min="15865" max="16112" width="11.42578125" style="17"/>
    <col min="16113" max="16113" width="4.5703125" style="17" customWidth="1"/>
    <col min="16114" max="16114" width="58.85546875" style="17" bestFit="1" customWidth="1"/>
    <col min="16115" max="16118" width="15.140625" style="17" bestFit="1" customWidth="1"/>
    <col min="16119" max="16119" width="15" style="17" customWidth="1"/>
    <col min="16120" max="16120" width="14.28515625" style="17" bestFit="1" customWidth="1"/>
    <col min="16121" max="16384" width="11.42578125" style="17"/>
  </cols>
  <sheetData>
    <row r="1" spans="1:11" s="4" customFormat="1" ht="21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2"/>
    </row>
    <row r="2" spans="1:11" s="7" customFormat="1" ht="21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</row>
    <row r="4" spans="1:11" s="13" customFormat="1" ht="15.75">
      <c r="A4" s="8" t="s">
        <v>2</v>
      </c>
      <c r="B4" s="9" t="s">
        <v>3</v>
      </c>
      <c r="C4" s="10">
        <v>2008</v>
      </c>
      <c r="D4" s="10">
        <v>2009</v>
      </c>
      <c r="E4" s="10">
        <v>2010</v>
      </c>
      <c r="F4" s="10">
        <v>2011</v>
      </c>
      <c r="G4" s="10">
        <v>2012</v>
      </c>
      <c r="H4" s="10">
        <v>2013</v>
      </c>
      <c r="I4" s="10">
        <v>2014</v>
      </c>
      <c r="J4" s="11"/>
      <c r="K4" s="12">
        <v>2015</v>
      </c>
    </row>
    <row r="5" spans="1:11" s="14" customFormat="1" ht="11.25">
      <c r="B5" s="15"/>
      <c r="C5" s="15"/>
      <c r="D5" s="15"/>
      <c r="E5" s="15"/>
      <c r="F5" s="15"/>
      <c r="G5" s="15"/>
      <c r="H5" s="15"/>
      <c r="J5" s="16"/>
    </row>
    <row r="6" spans="1:11" ht="15">
      <c r="B6" s="18" t="s">
        <v>4</v>
      </c>
      <c r="C6" s="19"/>
      <c r="D6" s="19"/>
      <c r="E6" s="19"/>
      <c r="F6" s="19"/>
      <c r="G6" s="19"/>
      <c r="H6" s="19"/>
      <c r="I6" s="19"/>
      <c r="J6" s="20"/>
      <c r="K6" s="19"/>
    </row>
    <row r="7" spans="1:11" s="21" customFormat="1">
      <c r="B7" s="22" t="s">
        <v>5</v>
      </c>
      <c r="C7" s="23">
        <v>36.920263307447485</v>
      </c>
      <c r="D7" s="23">
        <v>32.065145678741729</v>
      </c>
      <c r="E7" s="23">
        <v>50.444995478101376</v>
      </c>
      <c r="F7" s="23">
        <v>50.066979926736984</v>
      </c>
      <c r="G7" s="23">
        <v>43.391710018562762</v>
      </c>
      <c r="H7" s="23">
        <v>46.772373298962563</v>
      </c>
      <c r="I7" s="24">
        <v>49.520172928180003</v>
      </c>
      <c r="J7" s="25"/>
      <c r="K7" s="24">
        <v>62.251218243969198</v>
      </c>
    </row>
    <row r="8" spans="1:11">
      <c r="B8" s="26" t="s">
        <v>6</v>
      </c>
      <c r="C8" s="27">
        <v>0.61112933434245043</v>
      </c>
      <c r="D8" s="27">
        <v>0.61325075928961703</v>
      </c>
      <c r="E8" s="27">
        <v>0.61574849651749064</v>
      </c>
      <c r="F8" s="27">
        <v>0.61384269003205394</v>
      </c>
      <c r="G8" s="27">
        <v>0.62425374971673542</v>
      </c>
      <c r="H8" s="27">
        <v>0.62295603868580685</v>
      </c>
      <c r="I8" s="27">
        <v>0.62830958121683445</v>
      </c>
      <c r="J8" s="28"/>
      <c r="K8" s="27">
        <v>0.57269611396493525</v>
      </c>
    </row>
    <row r="9" spans="1:11">
      <c r="B9" s="26" t="s">
        <v>7</v>
      </c>
      <c r="C9" s="27">
        <v>0.38887066565754969</v>
      </c>
      <c r="D9" s="27">
        <v>0.38674924071038297</v>
      </c>
      <c r="E9" s="27">
        <v>0.38425150348250936</v>
      </c>
      <c r="F9" s="27">
        <v>0.38615730996794606</v>
      </c>
      <c r="G9" s="27">
        <v>0.37574625028326453</v>
      </c>
      <c r="H9" s="27">
        <v>0.37704396131419304</v>
      </c>
      <c r="I9" s="29">
        <v>0.3716904187831655</v>
      </c>
      <c r="J9" s="30"/>
      <c r="K9" s="29">
        <v>0.41231854630614723</v>
      </c>
    </row>
    <row r="10" spans="1:11">
      <c r="B10" s="31" t="s">
        <v>8</v>
      </c>
      <c r="C10" s="32">
        <v>0.37886582857550449</v>
      </c>
      <c r="D10" s="32">
        <v>0.34381658586909258</v>
      </c>
      <c r="E10" s="32">
        <v>0.37718693539915327</v>
      </c>
      <c r="F10" s="32">
        <v>0.33440607489793461</v>
      </c>
      <c r="G10" s="32">
        <v>0.38717545098509304</v>
      </c>
      <c r="H10" s="32">
        <v>0.40333830020981254</v>
      </c>
      <c r="I10" s="32">
        <v>0.43662736027436871</v>
      </c>
      <c r="J10" s="33"/>
      <c r="K10" s="32">
        <v>0.56588641322866751</v>
      </c>
    </row>
    <row r="11" spans="1:11">
      <c r="B11" s="31" t="s">
        <v>9</v>
      </c>
      <c r="C11" s="34">
        <v>0.62113626096734509</v>
      </c>
      <c r="D11" s="34">
        <v>0.65426278901488555</v>
      </c>
      <c r="E11" s="34">
        <v>0.62281311619094293</v>
      </c>
      <c r="F11" s="34">
        <v>0.65391722238345062</v>
      </c>
      <c r="G11" s="34">
        <v>0.61282454901490691</v>
      </c>
      <c r="H11" s="34">
        <v>0.59666169979018757</v>
      </c>
      <c r="I11" s="34">
        <v>0.56337263972563134</v>
      </c>
      <c r="J11" s="33"/>
      <c r="K11" s="34">
        <v>0.43411358677133266</v>
      </c>
    </row>
    <row r="12" spans="1:11">
      <c r="B12" s="26" t="s">
        <v>10</v>
      </c>
      <c r="C12" s="35"/>
      <c r="D12" s="35"/>
      <c r="E12" s="35"/>
      <c r="F12" s="35"/>
      <c r="G12" s="35"/>
      <c r="H12" s="35"/>
      <c r="I12" s="36"/>
      <c r="J12" s="30"/>
      <c r="K12" s="29">
        <v>1.7455797738153863E-3</v>
      </c>
    </row>
    <row r="13" spans="1:11">
      <c r="B13" s="26" t="s">
        <v>11</v>
      </c>
      <c r="C13" s="35"/>
      <c r="D13" s="35"/>
      <c r="E13" s="35"/>
      <c r="F13" s="35"/>
      <c r="G13" s="35"/>
      <c r="H13" s="35"/>
      <c r="I13" s="36"/>
      <c r="J13" s="30"/>
      <c r="K13" s="29">
        <v>1.3239759955101882E-2</v>
      </c>
    </row>
    <row r="14" spans="1:11" s="14" customFormat="1" ht="11.25">
      <c r="B14" s="37"/>
      <c r="C14" s="15"/>
      <c r="D14" s="15"/>
      <c r="E14" s="15"/>
      <c r="F14" s="15"/>
      <c r="G14" s="15"/>
      <c r="H14" s="15"/>
      <c r="J14" s="16"/>
    </row>
    <row r="15" spans="1:11" ht="15">
      <c r="B15" s="18" t="s">
        <v>12</v>
      </c>
      <c r="C15" s="38"/>
      <c r="D15" s="38"/>
      <c r="E15" s="38"/>
      <c r="F15" s="38"/>
      <c r="G15" s="38"/>
      <c r="H15" s="38"/>
      <c r="I15" s="38"/>
      <c r="J15" s="39"/>
      <c r="K15" s="38"/>
    </row>
    <row r="16" spans="1:11">
      <c r="B16" s="40" t="s">
        <v>13</v>
      </c>
      <c r="C16" s="41">
        <v>0.73256059148655728</v>
      </c>
      <c r="D16" s="41">
        <v>0.81822501147669957</v>
      </c>
      <c r="E16" s="41">
        <v>0.7270436499415972</v>
      </c>
      <c r="F16" s="41">
        <v>0.7500825770880265</v>
      </c>
      <c r="G16" s="41">
        <v>0.78889672446762671</v>
      </c>
      <c r="H16" s="41">
        <v>0.7446519123633677</v>
      </c>
      <c r="I16" s="41">
        <v>0.71653247507754758</v>
      </c>
      <c r="J16" s="42"/>
      <c r="K16" s="41">
        <v>0.58783842541339049</v>
      </c>
    </row>
    <row r="17" spans="2:11">
      <c r="B17" s="40" t="s">
        <v>14</v>
      </c>
      <c r="C17" s="41">
        <v>0.26743940851344278</v>
      </c>
      <c r="D17" s="41">
        <v>0.18177498852330048</v>
      </c>
      <c r="E17" s="41">
        <v>0.27295635005840291</v>
      </c>
      <c r="F17" s="41">
        <f>SUM(F18:F19)</f>
        <v>0.2499174229119735</v>
      </c>
      <c r="G17" s="41">
        <f t="shared" ref="G17:K17" si="0">SUM(G18:G19)</f>
        <v>0.21110327553237329</v>
      </c>
      <c r="H17" s="41">
        <f t="shared" si="0"/>
        <v>0.23657595421643854</v>
      </c>
      <c r="I17" s="41">
        <f t="shared" si="0"/>
        <v>0.28346752492245242</v>
      </c>
      <c r="J17" s="42"/>
      <c r="K17" s="41">
        <f t="shared" si="0"/>
        <v>0.4121615745866094</v>
      </c>
    </row>
    <row r="18" spans="2:11" s="47" customFormat="1">
      <c r="B18" s="43" t="s">
        <v>15</v>
      </c>
      <c r="C18" s="44"/>
      <c r="D18" s="44"/>
      <c r="E18" s="44"/>
      <c r="F18" s="45">
        <v>0.13820238615320071</v>
      </c>
      <c r="G18" s="45">
        <v>0.11440954939983893</v>
      </c>
      <c r="H18" s="45">
        <v>0.12648981383052932</v>
      </c>
      <c r="I18" s="45">
        <v>0.11353758626969528</v>
      </c>
      <c r="J18" s="46"/>
      <c r="K18" s="45">
        <v>0.2536176263904405</v>
      </c>
    </row>
    <row r="19" spans="2:11" s="47" customFormat="1">
      <c r="B19" s="43" t="s">
        <v>16</v>
      </c>
      <c r="C19" s="48"/>
      <c r="D19" s="48"/>
      <c r="E19" s="48"/>
      <c r="F19" s="49">
        <v>0.1117150367587728</v>
      </c>
      <c r="G19" s="49">
        <v>9.6693726132534352E-2</v>
      </c>
      <c r="H19" s="49">
        <v>0.11008614038590922</v>
      </c>
      <c r="I19" s="49">
        <v>0.16992993865275713</v>
      </c>
      <c r="J19" s="46"/>
      <c r="K19" s="49">
        <v>0.1585439481961689</v>
      </c>
    </row>
    <row r="20" spans="2:11" s="53" customFormat="1" ht="11.25">
      <c r="B20" s="50"/>
      <c r="C20" s="51"/>
      <c r="D20" s="51"/>
      <c r="E20" s="51"/>
      <c r="F20" s="52"/>
      <c r="G20" s="52"/>
      <c r="H20" s="52"/>
      <c r="I20" s="52"/>
      <c r="J20" s="51"/>
      <c r="K20" s="52"/>
    </row>
    <row r="21" spans="2:11" ht="15">
      <c r="B21" s="18" t="s">
        <v>17</v>
      </c>
      <c r="C21" s="38"/>
      <c r="D21" s="38"/>
      <c r="E21" s="38"/>
      <c r="F21" s="38"/>
      <c r="G21" s="38"/>
      <c r="H21" s="38"/>
      <c r="I21" s="38"/>
      <c r="J21" s="39"/>
      <c r="K21" s="54"/>
    </row>
    <row r="22" spans="2:11">
      <c r="B22" s="40" t="s">
        <v>18</v>
      </c>
      <c r="C22" s="41">
        <v>0.50344650987363082</v>
      </c>
      <c r="D22" s="41">
        <v>0.51385896133257303</v>
      </c>
      <c r="E22" s="41">
        <v>0.51679552356850567</v>
      </c>
      <c r="F22" s="41">
        <v>0.54590331598294228</v>
      </c>
      <c r="G22" s="41">
        <v>0.51819044818795124</v>
      </c>
      <c r="H22" s="41">
        <v>0.50212465994127364</v>
      </c>
      <c r="I22" s="41">
        <v>0.44818049179831126</v>
      </c>
      <c r="J22" s="42"/>
      <c r="K22" s="55">
        <v>0.37948105181662317</v>
      </c>
    </row>
    <row r="23" spans="2:11">
      <c r="B23" s="40" t="s">
        <v>19</v>
      </c>
      <c r="C23" s="41">
        <v>0.15623826051006831</v>
      </c>
      <c r="D23" s="41">
        <v>0.13683735165984834</v>
      </c>
      <c r="E23" s="41">
        <v>0.14754805578346586</v>
      </c>
      <c r="F23" s="41">
        <v>0.14635219888399945</v>
      </c>
      <c r="G23" s="41">
        <v>0.13108015623895183</v>
      </c>
      <c r="H23" s="41">
        <v>0.12768020342650677</v>
      </c>
      <c r="I23" s="41">
        <v>0.18397978983570817</v>
      </c>
      <c r="J23" s="42"/>
      <c r="K23" s="55">
        <v>0.2346406811567005</v>
      </c>
    </row>
    <row r="24" spans="2:11">
      <c r="B24" s="40" t="s">
        <v>20</v>
      </c>
      <c r="C24" s="41">
        <v>7.2648742387569437E-2</v>
      </c>
      <c r="D24" s="41">
        <v>9.1238709793872483E-2</v>
      </c>
      <c r="E24" s="41">
        <v>7.5892584554419371E-2</v>
      </c>
      <c r="F24" s="41">
        <v>8.6261903797537953E-2</v>
      </c>
      <c r="G24" s="41">
        <v>0.10070427598882932</v>
      </c>
      <c r="H24" s="41">
        <v>0.11215112636075338</v>
      </c>
      <c r="I24" s="41">
        <v>0.10969997931379673</v>
      </c>
      <c r="J24" s="42"/>
      <c r="K24" s="55">
        <v>0.1506890242090255</v>
      </c>
    </row>
    <row r="25" spans="2:11">
      <c r="B25" s="40" t="s">
        <v>21</v>
      </c>
      <c r="C25" s="41">
        <v>7.1714944190441457E-2</v>
      </c>
      <c r="D25" s="41">
        <v>5.5461304142942411E-2</v>
      </c>
      <c r="E25" s="41">
        <v>0.10763703995818111</v>
      </c>
      <c r="F25" s="41">
        <v>7.9001118539952703E-2</v>
      </c>
      <c r="G25" s="41">
        <v>9.3489406839773401E-2</v>
      </c>
      <c r="H25" s="41">
        <v>0.10591957488410958</v>
      </c>
      <c r="I25" s="41">
        <v>0.10044945573662831</v>
      </c>
      <c r="J25" s="42"/>
      <c r="K25" s="55">
        <v>6.0061388435096383E-2</v>
      </c>
    </row>
    <row r="26" spans="2:11">
      <c r="B26" s="40" t="s">
        <v>22</v>
      </c>
      <c r="C26" s="56"/>
      <c r="D26" s="56"/>
      <c r="E26" s="56"/>
      <c r="F26" s="56"/>
      <c r="G26" s="56"/>
      <c r="H26" s="56"/>
      <c r="I26" s="56"/>
      <c r="J26" s="42"/>
      <c r="K26" s="55">
        <v>9.1079343193307988E-2</v>
      </c>
    </row>
    <row r="27" spans="2:11">
      <c r="B27" s="40" t="s">
        <v>23</v>
      </c>
      <c r="C27" s="41">
        <v>0.19594974666377724</v>
      </c>
      <c r="D27" s="41">
        <v>0.20260316169245393</v>
      </c>
      <c r="E27" s="41">
        <v>0.15212677380937112</v>
      </c>
      <c r="F27" s="41">
        <v>0.14234880751525977</v>
      </c>
      <c r="G27" s="41">
        <v>0.15653496473698345</v>
      </c>
      <c r="H27" s="41">
        <v>0.13103013553348844</v>
      </c>
      <c r="I27" s="41">
        <v>0.15769028331555532</v>
      </c>
      <c r="J27" s="42"/>
      <c r="K27" s="55">
        <v>8.4048511189246541E-2</v>
      </c>
    </row>
    <row r="28" spans="2:11" s="14" customFormat="1" ht="11.25">
      <c r="B28" s="57"/>
      <c r="C28" s="15"/>
      <c r="D28" s="15"/>
      <c r="E28" s="15"/>
      <c r="F28" s="15"/>
      <c r="G28" s="15"/>
      <c r="H28" s="15"/>
      <c r="J28" s="16"/>
    </row>
    <row r="29" spans="2:11" ht="15">
      <c r="B29" s="18" t="s">
        <v>24</v>
      </c>
      <c r="C29" s="38"/>
      <c r="D29" s="38"/>
      <c r="E29" s="38"/>
      <c r="F29" s="38"/>
      <c r="G29" s="38"/>
      <c r="H29" s="38"/>
      <c r="I29" s="38"/>
      <c r="J29" s="39"/>
      <c r="K29" s="38"/>
    </row>
    <row r="30" spans="2:11">
      <c r="B30" s="40" t="s">
        <v>25</v>
      </c>
      <c r="C30" s="41">
        <v>0.6054788795891094</v>
      </c>
      <c r="D30" s="41">
        <v>0.54680703052491153</v>
      </c>
      <c r="E30" s="41">
        <v>0.51830222673761439</v>
      </c>
      <c r="F30" s="41">
        <v>0.50018619810313902</v>
      </c>
      <c r="G30" s="41">
        <v>0.48906440035820392</v>
      </c>
      <c r="H30" s="41">
        <v>0.44105134507082738</v>
      </c>
      <c r="I30" s="41">
        <v>0.41746788001169827</v>
      </c>
      <c r="J30" s="42"/>
      <c r="K30" s="41">
        <f>SUM(K31:K33)</f>
        <v>0.39655948886804127</v>
      </c>
    </row>
    <row r="31" spans="2:11" s="47" customFormat="1">
      <c r="B31" s="43" t="s">
        <v>26</v>
      </c>
      <c r="C31" s="44"/>
      <c r="D31" s="44"/>
      <c r="E31" s="44"/>
      <c r="F31" s="44"/>
      <c r="G31" s="44"/>
      <c r="H31" s="44"/>
      <c r="I31" s="44"/>
      <c r="J31" s="46"/>
      <c r="K31" s="45">
        <v>0.15588266556424335</v>
      </c>
    </row>
    <row r="32" spans="2:11" s="47" customFormat="1">
      <c r="B32" s="43" t="s">
        <v>27</v>
      </c>
      <c r="C32" s="58"/>
      <c r="D32" s="58"/>
      <c r="E32" s="58"/>
      <c r="F32" s="58"/>
      <c r="G32" s="58"/>
      <c r="H32" s="58"/>
      <c r="I32" s="58"/>
      <c r="J32" s="46"/>
      <c r="K32" s="59">
        <v>0.19773772484273566</v>
      </c>
    </row>
    <row r="33" spans="1:12" s="47" customFormat="1">
      <c r="B33" s="43" t="s">
        <v>28</v>
      </c>
      <c r="C33" s="48"/>
      <c r="D33" s="48"/>
      <c r="E33" s="48"/>
      <c r="F33" s="48"/>
      <c r="G33" s="48"/>
      <c r="H33" s="48"/>
      <c r="I33" s="48"/>
      <c r="J33" s="46"/>
      <c r="K33" s="49">
        <v>4.2939098461062246E-2</v>
      </c>
    </row>
    <row r="34" spans="1:12">
      <c r="B34" s="40" t="s">
        <v>29</v>
      </c>
      <c r="C34" s="41">
        <v>0.26225839004465668</v>
      </c>
      <c r="D34" s="41">
        <v>0.3243315885042013</v>
      </c>
      <c r="E34" s="41">
        <v>0.3171238260696046</v>
      </c>
      <c r="F34" s="41">
        <v>0.29657214708466167</v>
      </c>
      <c r="G34" s="41">
        <v>0.33354629433782135</v>
      </c>
      <c r="H34" s="41">
        <v>0.35477918310071788</v>
      </c>
      <c r="I34" s="41">
        <v>0.40482695038292116</v>
      </c>
      <c r="J34" s="42"/>
      <c r="K34" s="41">
        <f>SUM(K35:K38)</f>
        <v>0.58781024457408437</v>
      </c>
    </row>
    <row r="35" spans="1:12" s="47" customFormat="1">
      <c r="B35" s="43" t="s">
        <v>30</v>
      </c>
      <c r="C35" s="44"/>
      <c r="D35" s="44"/>
      <c r="E35" s="44"/>
      <c r="F35" s="44"/>
      <c r="G35" s="44"/>
      <c r="H35" s="44"/>
      <c r="I35" s="44"/>
      <c r="J35" s="46"/>
      <c r="K35" s="45">
        <v>0.1438626616828432</v>
      </c>
    </row>
    <row r="36" spans="1:12" s="47" customFormat="1">
      <c r="B36" s="43" t="s">
        <v>31</v>
      </c>
      <c r="C36" s="58"/>
      <c r="D36" s="58"/>
      <c r="E36" s="58"/>
      <c r="F36" s="58"/>
      <c r="G36" s="58"/>
      <c r="H36" s="58"/>
      <c r="I36" s="58"/>
      <c r="J36" s="46"/>
      <c r="K36" s="59">
        <v>0.16826356060922196</v>
      </c>
    </row>
    <row r="37" spans="1:12" s="47" customFormat="1">
      <c r="B37" s="43" t="s">
        <v>32</v>
      </c>
      <c r="C37" s="58"/>
      <c r="D37" s="58"/>
      <c r="E37" s="58"/>
      <c r="F37" s="58"/>
      <c r="G37" s="58"/>
      <c r="H37" s="58"/>
      <c r="I37" s="58"/>
      <c r="J37" s="46"/>
      <c r="K37" s="59">
        <v>0.25143304526439847</v>
      </c>
    </row>
    <row r="38" spans="1:12" s="47" customFormat="1">
      <c r="B38" s="43" t="s">
        <v>33</v>
      </c>
      <c r="C38" s="58"/>
      <c r="D38" s="58"/>
      <c r="E38" s="58"/>
      <c r="F38" s="58"/>
      <c r="G38" s="58"/>
      <c r="H38" s="58"/>
      <c r="I38" s="58"/>
      <c r="J38" s="46"/>
      <c r="K38" s="59">
        <v>2.4250977017620783E-2</v>
      </c>
    </row>
    <row r="39" spans="1:12">
      <c r="B39" s="40" t="s">
        <v>34</v>
      </c>
      <c r="C39" s="41">
        <v>0.13226273036623368</v>
      </c>
      <c r="D39" s="41">
        <v>0.12886086959257742</v>
      </c>
      <c r="E39" s="41">
        <v>0.16452044337194771</v>
      </c>
      <c r="F39" s="41">
        <v>0.20324095574866372</v>
      </c>
      <c r="G39" s="41">
        <v>0.1773885688940855</v>
      </c>
      <c r="H39" s="41">
        <v>0.18307521013814085</v>
      </c>
      <c r="I39" s="41">
        <v>0.17770516960538049</v>
      </c>
      <c r="J39" s="42"/>
      <c r="K39" s="41">
        <f>SUM(K40:K41)</f>
        <v>1.5630266557874369E-2</v>
      </c>
    </row>
    <row r="40" spans="1:12">
      <c r="B40" s="43" t="s">
        <v>35</v>
      </c>
      <c r="C40" s="60"/>
      <c r="D40" s="60"/>
      <c r="E40" s="60"/>
      <c r="F40" s="60"/>
      <c r="G40" s="60"/>
      <c r="H40" s="60"/>
      <c r="I40" s="60"/>
      <c r="J40" s="42"/>
      <c r="K40" s="61">
        <v>1.3631536618744448E-2</v>
      </c>
    </row>
    <row r="41" spans="1:12">
      <c r="B41" s="43" t="s">
        <v>36</v>
      </c>
      <c r="C41" s="62"/>
      <c r="D41" s="62"/>
      <c r="E41" s="62"/>
      <c r="F41" s="62"/>
      <c r="G41" s="62"/>
      <c r="H41" s="62"/>
      <c r="I41" s="62"/>
      <c r="J41" s="42"/>
      <c r="K41" s="63">
        <v>1.9987299391299195E-3</v>
      </c>
    </row>
    <row r="42" spans="1:12" ht="15">
      <c r="B42" s="64"/>
    </row>
    <row r="43" spans="1:12" s="13" customFormat="1" ht="15.75">
      <c r="A43" s="8" t="s">
        <v>37</v>
      </c>
      <c r="B43" s="9" t="s">
        <v>38</v>
      </c>
      <c r="C43" s="10">
        <v>2008</v>
      </c>
      <c r="D43" s="10">
        <v>2009</v>
      </c>
      <c r="E43" s="10">
        <v>2010</v>
      </c>
      <c r="F43" s="10">
        <v>2011</v>
      </c>
      <c r="G43" s="10">
        <v>2012</v>
      </c>
      <c r="H43" s="10">
        <v>2013</v>
      </c>
      <c r="I43" s="10">
        <v>2014</v>
      </c>
      <c r="J43" s="11"/>
      <c r="K43" s="12">
        <v>2015</v>
      </c>
      <c r="L43" s="67"/>
    </row>
    <row r="44" spans="1:12" s="14" customFormat="1" ht="11.25">
      <c r="B44" s="15"/>
      <c r="C44" s="68"/>
      <c r="D44" s="68"/>
      <c r="E44" s="68"/>
      <c r="F44" s="68"/>
      <c r="G44" s="68"/>
      <c r="H44" s="68"/>
      <c r="J44" s="16"/>
    </row>
    <row r="45" spans="1:12" s="69" customFormat="1" ht="15">
      <c r="B45" s="70" t="s">
        <v>39</v>
      </c>
      <c r="C45" s="38"/>
      <c r="D45" s="38"/>
      <c r="E45" s="38"/>
      <c r="F45" s="38"/>
      <c r="G45" s="38"/>
      <c r="H45" s="38"/>
      <c r="I45" s="38"/>
      <c r="J45" s="39"/>
      <c r="K45" s="38"/>
    </row>
    <row r="46" spans="1:12" ht="15">
      <c r="B46" s="71" t="s">
        <v>40</v>
      </c>
      <c r="C46" s="72">
        <v>129.14636440724055</v>
      </c>
      <c r="D46" s="72">
        <v>137.05774647212786</v>
      </c>
      <c r="E46" s="72">
        <v>182.32514524517913</v>
      </c>
      <c r="F46" s="72">
        <v>187.36497936929464</v>
      </c>
      <c r="G46" s="72">
        <v>181.95209180212632</v>
      </c>
      <c r="H46" s="72">
        <v>182.78679817598498</v>
      </c>
      <c r="I46" s="73">
        <v>185.83948028898863</v>
      </c>
      <c r="J46" s="74"/>
      <c r="K46" s="73">
        <v>162.38330349850992</v>
      </c>
    </row>
    <row r="47" spans="1:12">
      <c r="B47" s="26" t="s">
        <v>41</v>
      </c>
      <c r="C47" s="27">
        <v>0.69550008138796715</v>
      </c>
      <c r="D47" s="27">
        <v>0.72643621542883863</v>
      </c>
      <c r="E47" s="27">
        <v>0.69661255339425643</v>
      </c>
      <c r="F47" s="27">
        <v>0.67656552366020328</v>
      </c>
      <c r="G47" s="27">
        <v>0.67020650306451079</v>
      </c>
      <c r="H47" s="27">
        <v>0.66788678183977379</v>
      </c>
      <c r="I47" s="27">
        <v>0.66784862029962277</v>
      </c>
      <c r="J47" s="28"/>
      <c r="K47" s="27">
        <v>0.66069264265961059</v>
      </c>
    </row>
    <row r="48" spans="1:12">
      <c r="B48" s="26" t="s">
        <v>7</v>
      </c>
      <c r="C48" s="27">
        <v>0.29185130486543726</v>
      </c>
      <c r="D48" s="27">
        <v>0.23695415763594121</v>
      </c>
      <c r="E48" s="27">
        <v>0.2544827083486933</v>
      </c>
      <c r="F48" s="27">
        <v>0.27204211697650804</v>
      </c>
      <c r="G48" s="27">
        <v>0.27985262110765108</v>
      </c>
      <c r="H48" s="27">
        <v>0.2837738691328402</v>
      </c>
      <c r="I48" s="27">
        <v>0.2859129411483739</v>
      </c>
      <c r="J48" s="28"/>
      <c r="K48" s="27">
        <v>0.28463765496384291</v>
      </c>
    </row>
    <row r="49" spans="2:11">
      <c r="B49" s="31" t="s">
        <v>8</v>
      </c>
      <c r="C49" s="32">
        <v>0.52523440580934599</v>
      </c>
      <c r="D49" s="32">
        <v>0.52590774887423342</v>
      </c>
      <c r="E49" s="32">
        <v>0.53186878686961625</v>
      </c>
      <c r="F49" s="32">
        <v>0.55459080871964195</v>
      </c>
      <c r="G49" s="32">
        <v>0.58586735301493065</v>
      </c>
      <c r="H49" s="32">
        <v>0.59768426422306986</v>
      </c>
      <c r="I49" s="45">
        <v>0.5979054278118533</v>
      </c>
      <c r="J49" s="75"/>
      <c r="K49" s="76">
        <v>0.57593828233338806</v>
      </c>
    </row>
    <row r="50" spans="2:11">
      <c r="B50" s="31" t="s">
        <v>9</v>
      </c>
      <c r="C50" s="34">
        <v>0.47476559419065412</v>
      </c>
      <c r="D50" s="34">
        <v>0.47409225112576664</v>
      </c>
      <c r="E50" s="34">
        <v>0.46813121313038364</v>
      </c>
      <c r="F50" s="34">
        <v>0.445409191280358</v>
      </c>
      <c r="G50" s="34">
        <v>0.41413264698506935</v>
      </c>
      <c r="H50" s="34">
        <v>0.40231573577693014</v>
      </c>
      <c r="I50" s="49">
        <v>0.40209457218814665</v>
      </c>
      <c r="J50" s="75"/>
      <c r="K50" s="77">
        <v>0.42406171766661188</v>
      </c>
    </row>
    <row r="51" spans="2:11">
      <c r="B51" s="26" t="s">
        <v>42</v>
      </c>
      <c r="C51" s="27">
        <v>1.2648613746595741E-2</v>
      </c>
      <c r="D51" s="27">
        <v>3.6609626935220178E-2</v>
      </c>
      <c r="E51" s="27">
        <v>4.8904738257050169E-2</v>
      </c>
      <c r="F51" s="27">
        <v>5.1392359363288717E-2</v>
      </c>
      <c r="G51" s="27">
        <v>4.994087582783819E-2</v>
      </c>
      <c r="H51" s="27">
        <v>4.8339349027386243E-2</v>
      </c>
      <c r="I51" s="27">
        <v>4.6238438552003179E-2</v>
      </c>
      <c r="J51" s="28"/>
      <c r="K51" s="27">
        <v>9.3365340543278604E-3</v>
      </c>
    </row>
    <row r="52" spans="2:11">
      <c r="B52" s="26" t="s">
        <v>11</v>
      </c>
      <c r="C52" s="35"/>
      <c r="D52" s="35"/>
      <c r="E52" s="35"/>
      <c r="F52" s="35"/>
      <c r="G52" s="35"/>
      <c r="H52" s="35"/>
      <c r="I52" s="35"/>
      <c r="J52" s="28"/>
      <c r="K52" s="27">
        <v>4.5333168322218891E-2</v>
      </c>
    </row>
    <row r="53" spans="2:11" s="14" customFormat="1" ht="11.25">
      <c r="B53" s="37"/>
      <c r="C53" s="15"/>
      <c r="D53" s="15"/>
      <c r="E53" s="15"/>
      <c r="F53" s="15"/>
      <c r="G53" s="15"/>
      <c r="H53" s="15"/>
      <c r="J53" s="16"/>
    </row>
    <row r="54" spans="2:11" ht="15">
      <c r="B54" s="18" t="s">
        <v>12</v>
      </c>
      <c r="C54" s="38"/>
      <c r="D54" s="38"/>
      <c r="E54" s="38"/>
      <c r="F54" s="38"/>
      <c r="G54" s="38"/>
      <c r="H54" s="38"/>
      <c r="I54" s="38"/>
      <c r="J54" s="39"/>
      <c r="K54" s="38"/>
    </row>
    <row r="55" spans="2:11">
      <c r="B55" s="40" t="s">
        <v>43</v>
      </c>
      <c r="C55" s="41">
        <v>0.64917338679405057</v>
      </c>
      <c r="D55" s="41">
        <v>0.66777938039006413</v>
      </c>
      <c r="E55" s="41">
        <v>0.63408292563784519</v>
      </c>
      <c r="F55" s="41">
        <v>0.64650196004747573</v>
      </c>
      <c r="G55" s="41">
        <v>0.66234579391434689</v>
      </c>
      <c r="H55" s="41">
        <v>0.68800049802239038</v>
      </c>
      <c r="I55" s="41">
        <v>0.67782239381108422</v>
      </c>
      <c r="J55" s="42"/>
      <c r="K55" s="41">
        <v>0.5745347672238279</v>
      </c>
    </row>
    <row r="56" spans="2:11" s="78" customFormat="1">
      <c r="B56" s="40" t="s">
        <v>44</v>
      </c>
      <c r="C56" s="41">
        <v>0.35082661320594927</v>
      </c>
      <c r="D56" s="41">
        <v>0.33222061960993593</v>
      </c>
      <c r="E56" s="41">
        <v>0.36591707436215476</v>
      </c>
      <c r="F56" s="41">
        <f>SUM(F57:F58)</f>
        <v>0.35349803995252421</v>
      </c>
      <c r="G56" s="41">
        <f t="shared" ref="G56:I56" si="1">SUM(G57:G58)</f>
        <v>0.337654206085653</v>
      </c>
      <c r="H56" s="41">
        <f t="shared" si="1"/>
        <v>0.31199950197760967</v>
      </c>
      <c r="I56" s="41">
        <f t="shared" si="1"/>
        <v>0.32244642813009683</v>
      </c>
      <c r="J56" s="42"/>
      <c r="K56" s="41">
        <f>SUM(K57:K58)</f>
        <v>0.42546523277617238</v>
      </c>
    </row>
    <row r="57" spans="2:11" s="47" customFormat="1">
      <c r="B57" s="43" t="s">
        <v>15</v>
      </c>
      <c r="C57" s="44"/>
      <c r="D57" s="44"/>
      <c r="E57" s="44"/>
      <c r="F57" s="45">
        <v>0.2371960734206329</v>
      </c>
      <c r="G57" s="45">
        <v>0.23347163327788831</v>
      </c>
      <c r="H57" s="45">
        <v>0.21994033812240465</v>
      </c>
      <c r="I57" s="45">
        <v>0.20767988911481272</v>
      </c>
      <c r="J57" s="46"/>
      <c r="K57" s="45">
        <v>0.26952114011818512</v>
      </c>
    </row>
    <row r="58" spans="2:11" s="47" customFormat="1">
      <c r="B58" s="43" t="s">
        <v>16</v>
      </c>
      <c r="C58" s="48"/>
      <c r="D58" s="48"/>
      <c r="E58" s="48"/>
      <c r="F58" s="49">
        <v>0.11630196653189132</v>
      </c>
      <c r="G58" s="49">
        <v>0.10418257280776472</v>
      </c>
      <c r="H58" s="49">
        <v>9.2059163855205017E-2</v>
      </c>
      <c r="I58" s="49">
        <v>0.11476653901528414</v>
      </c>
      <c r="J58" s="46"/>
      <c r="K58" s="49">
        <v>0.15594409265798725</v>
      </c>
    </row>
    <row r="59" spans="2:11" s="14" customFormat="1" ht="11.25">
      <c r="B59" s="79"/>
      <c r="C59" s="15"/>
      <c r="D59" s="15"/>
      <c r="E59" s="15"/>
      <c r="F59" s="15"/>
      <c r="G59" s="15"/>
      <c r="H59" s="15"/>
      <c r="J59" s="16"/>
    </row>
    <row r="60" spans="2:11" ht="15">
      <c r="B60" s="18" t="s">
        <v>17</v>
      </c>
      <c r="C60" s="38"/>
      <c r="D60" s="38"/>
      <c r="E60" s="38"/>
      <c r="F60" s="38"/>
      <c r="G60" s="38"/>
      <c r="H60" s="38"/>
      <c r="I60" s="38"/>
      <c r="J60" s="39"/>
      <c r="K60" s="38"/>
    </row>
    <row r="61" spans="2:11">
      <c r="B61" s="40" t="s">
        <v>18</v>
      </c>
      <c r="C61" s="41">
        <v>0.41486851736629188</v>
      </c>
      <c r="D61" s="41">
        <v>0.34143655321501343</v>
      </c>
      <c r="E61" s="41">
        <v>0.36408991543994484</v>
      </c>
      <c r="F61" s="41">
        <v>0.38713555721513354</v>
      </c>
      <c r="G61" s="41">
        <v>0.39270985946289289</v>
      </c>
      <c r="H61" s="41">
        <v>0.40887889597325827</v>
      </c>
      <c r="I61" s="80">
        <v>0.41429067024790323</v>
      </c>
      <c r="J61" s="81"/>
      <c r="K61" s="80">
        <v>0.34252115441315434</v>
      </c>
    </row>
    <row r="62" spans="2:11">
      <c r="B62" s="40" t="s">
        <v>19</v>
      </c>
      <c r="C62" s="41">
        <v>0.17289822308957883</v>
      </c>
      <c r="D62" s="41">
        <v>0.16401872152476624</v>
      </c>
      <c r="E62" s="41">
        <v>0.16968541661291872</v>
      </c>
      <c r="F62" s="41">
        <v>0.17019997066886641</v>
      </c>
      <c r="G62" s="41">
        <v>0.17558088058421242</v>
      </c>
      <c r="H62" s="41">
        <v>0.17525507334905713</v>
      </c>
      <c r="I62" s="80">
        <v>0.16836657315337561</v>
      </c>
      <c r="J62" s="81"/>
      <c r="K62" s="80">
        <v>0.21788937008810194</v>
      </c>
    </row>
    <row r="63" spans="2:11">
      <c r="B63" s="40" t="s">
        <v>20</v>
      </c>
      <c r="C63" s="41">
        <v>0.10208168042037563</v>
      </c>
      <c r="D63" s="41">
        <v>0.12142617992959456</v>
      </c>
      <c r="E63" s="41">
        <v>0.1439496092923597</v>
      </c>
      <c r="F63" s="41">
        <v>0.14543844652056909</v>
      </c>
      <c r="G63" s="41">
        <v>0.14445877568603044</v>
      </c>
      <c r="H63" s="41">
        <v>0.14900255272450372</v>
      </c>
      <c r="I63" s="80">
        <v>0.15512812956980729</v>
      </c>
      <c r="J63" s="81"/>
      <c r="K63" s="80">
        <v>0.18153620840181636</v>
      </c>
    </row>
    <row r="64" spans="2:11">
      <c r="B64" s="40" t="s">
        <v>21</v>
      </c>
      <c r="C64" s="41">
        <v>0.10672442126742508</v>
      </c>
      <c r="D64" s="41">
        <v>9.6123817553445304E-2</v>
      </c>
      <c r="E64" s="41">
        <v>0.1244588744856911</v>
      </c>
      <c r="F64" s="41">
        <v>0.11116220746644828</v>
      </c>
      <c r="G64" s="41">
        <v>0.10906320754683405</v>
      </c>
      <c r="H64" s="41">
        <v>0.11501511146346931</v>
      </c>
      <c r="I64" s="80">
        <v>0.11298125195451761</v>
      </c>
      <c r="J64" s="81"/>
      <c r="K64" s="80">
        <v>7.0384108973712736E-2</v>
      </c>
    </row>
    <row r="65" spans="2:11">
      <c r="B65" s="40" t="s">
        <v>22</v>
      </c>
      <c r="C65" s="56"/>
      <c r="D65" s="56"/>
      <c r="E65" s="56"/>
      <c r="F65" s="56"/>
      <c r="G65" s="56"/>
      <c r="H65" s="56"/>
      <c r="I65" s="82"/>
      <c r="J65" s="81"/>
      <c r="K65" s="80">
        <v>0.10743518456172707</v>
      </c>
    </row>
    <row r="66" spans="2:11">
      <c r="B66" s="40" t="s">
        <v>23</v>
      </c>
      <c r="C66" s="41">
        <v>0.20342751002647691</v>
      </c>
      <c r="D66" s="41">
        <v>0.27699436873034605</v>
      </c>
      <c r="E66" s="41">
        <v>0.19777651748081343</v>
      </c>
      <c r="F66" s="41">
        <v>0.18605070336149818</v>
      </c>
      <c r="G66" s="41">
        <v>0.17818463084984587</v>
      </c>
      <c r="H66" s="41">
        <v>0.15184834096567768</v>
      </c>
      <c r="I66" s="80">
        <v>0.14923337507439616</v>
      </c>
      <c r="J66" s="81"/>
      <c r="K66" s="80">
        <v>8.0233973561487551E-2</v>
      </c>
    </row>
    <row r="67" spans="2:11" s="14" customFormat="1" ht="11.25">
      <c r="B67" s="57"/>
      <c r="C67" s="15"/>
      <c r="D67" s="15"/>
      <c r="E67" s="15"/>
      <c r="F67" s="15"/>
      <c r="G67" s="15"/>
      <c r="H67" s="83"/>
      <c r="J67" s="16"/>
    </row>
    <row r="68" spans="2:11" ht="15">
      <c r="B68" s="18" t="s">
        <v>24</v>
      </c>
      <c r="C68" s="38"/>
      <c r="D68" s="38"/>
      <c r="E68" s="38"/>
      <c r="F68" s="38"/>
      <c r="G68" s="38"/>
      <c r="H68" s="38"/>
      <c r="I68" s="38"/>
      <c r="J68" s="39"/>
      <c r="K68" s="38"/>
    </row>
    <row r="69" spans="2:11">
      <c r="B69" s="40" t="s">
        <v>25</v>
      </c>
      <c r="C69" s="41">
        <v>0.40877988215923211</v>
      </c>
      <c r="D69" s="41">
        <v>0.3327940846856377</v>
      </c>
      <c r="E69" s="41">
        <v>0.32887730306544327</v>
      </c>
      <c r="F69" s="41">
        <v>0.32783913112647761</v>
      </c>
      <c r="G69" s="41">
        <v>0.33583271767627437</v>
      </c>
      <c r="H69" s="41">
        <v>0.33319106428992118</v>
      </c>
      <c r="I69" s="84">
        <v>0.3302720551889084</v>
      </c>
      <c r="J69" s="85"/>
      <c r="K69" s="80">
        <v>0.33577470662250164</v>
      </c>
    </row>
    <row r="70" spans="2:11">
      <c r="B70" s="43" t="s">
        <v>26</v>
      </c>
      <c r="C70" s="86"/>
      <c r="D70" s="86"/>
      <c r="E70" s="86"/>
      <c r="F70" s="86"/>
      <c r="G70" s="86"/>
      <c r="H70" s="86"/>
      <c r="I70" s="87"/>
      <c r="J70" s="85"/>
      <c r="K70" s="76">
        <v>0.15690370740387533</v>
      </c>
    </row>
    <row r="71" spans="2:11">
      <c r="B71" s="43" t="s">
        <v>27</v>
      </c>
      <c r="C71" s="60"/>
      <c r="D71" s="60"/>
      <c r="E71" s="60"/>
      <c r="F71" s="60"/>
      <c r="G71" s="60"/>
      <c r="H71" s="60"/>
      <c r="I71" s="88"/>
      <c r="J71" s="85"/>
      <c r="K71" s="89">
        <v>0.14942702520146636</v>
      </c>
    </row>
    <row r="72" spans="2:11">
      <c r="B72" s="43" t="s">
        <v>28</v>
      </c>
      <c r="C72" s="62"/>
      <c r="D72" s="62"/>
      <c r="E72" s="62"/>
      <c r="F72" s="62"/>
      <c r="G72" s="62"/>
      <c r="H72" s="62"/>
      <c r="I72" s="90"/>
      <c r="J72" s="85"/>
      <c r="K72" s="77">
        <v>2.94439740171599E-2</v>
      </c>
    </row>
    <row r="73" spans="2:11">
      <c r="B73" s="40" t="s">
        <v>29</v>
      </c>
      <c r="C73" s="41">
        <v>0.43167712516012369</v>
      </c>
      <c r="D73" s="41">
        <v>0.48127494192937659</v>
      </c>
      <c r="E73" s="41">
        <v>0.44143910134606767</v>
      </c>
      <c r="F73" s="41">
        <v>0.42187700883780066</v>
      </c>
      <c r="G73" s="41">
        <v>0.43371118208183357</v>
      </c>
      <c r="H73" s="41">
        <v>0.44651398247827623</v>
      </c>
      <c r="I73" s="84">
        <v>0.45215587034369836</v>
      </c>
      <c r="J73" s="85"/>
      <c r="K73" s="80">
        <v>0.63510190017998092</v>
      </c>
    </row>
    <row r="74" spans="2:11">
      <c r="B74" s="43" t="s">
        <v>30</v>
      </c>
      <c r="C74" s="86"/>
      <c r="D74" s="86"/>
      <c r="E74" s="86"/>
      <c r="F74" s="86"/>
      <c r="G74" s="86"/>
      <c r="H74" s="86"/>
      <c r="I74" s="87"/>
      <c r="J74" s="85"/>
      <c r="K74" s="76">
        <v>0.13227917812013404</v>
      </c>
    </row>
    <row r="75" spans="2:11">
      <c r="B75" s="43" t="s">
        <v>31</v>
      </c>
      <c r="C75" s="60"/>
      <c r="D75" s="60"/>
      <c r="E75" s="60"/>
      <c r="F75" s="60"/>
      <c r="G75" s="60"/>
      <c r="H75" s="60"/>
      <c r="I75" s="88"/>
      <c r="J75" s="85"/>
      <c r="K75" s="89">
        <v>0.22567304327849583</v>
      </c>
    </row>
    <row r="76" spans="2:11">
      <c r="B76" s="43" t="s">
        <v>32</v>
      </c>
      <c r="C76" s="60"/>
      <c r="D76" s="60"/>
      <c r="E76" s="60"/>
      <c r="F76" s="60"/>
      <c r="G76" s="60"/>
      <c r="H76" s="60"/>
      <c r="I76" s="88"/>
      <c r="J76" s="85"/>
      <c r="K76" s="89">
        <v>0.25338710210574444</v>
      </c>
    </row>
    <row r="77" spans="2:11">
      <c r="B77" s="43" t="s">
        <v>33</v>
      </c>
      <c r="C77" s="62"/>
      <c r="D77" s="62"/>
      <c r="E77" s="62"/>
      <c r="F77" s="62"/>
      <c r="G77" s="62"/>
      <c r="H77" s="62"/>
      <c r="I77" s="90"/>
      <c r="J77" s="85"/>
      <c r="K77" s="77">
        <v>2.3762576675606713E-2</v>
      </c>
    </row>
    <row r="78" spans="2:11">
      <c r="B78" s="40" t="s">
        <v>34</v>
      </c>
      <c r="C78" s="41">
        <v>0.15884678330054766</v>
      </c>
      <c r="D78" s="41">
        <v>0.18593097914788506</v>
      </c>
      <c r="E78" s="41">
        <v>0.22968963285020266</v>
      </c>
      <c r="F78" s="41">
        <v>0.24881515246963165</v>
      </c>
      <c r="G78" s="41">
        <v>0.23045332945404692</v>
      </c>
      <c r="H78" s="41">
        <v>0.22029495323180276</v>
      </c>
      <c r="I78" s="84">
        <v>0.21757207446739324</v>
      </c>
      <c r="J78" s="85"/>
      <c r="K78" s="80">
        <v>2.9123393197517798E-2</v>
      </c>
    </row>
    <row r="79" spans="2:11">
      <c r="B79" s="43" t="s">
        <v>35</v>
      </c>
      <c r="C79" s="86"/>
      <c r="D79" s="86"/>
      <c r="E79" s="86"/>
      <c r="F79" s="86"/>
      <c r="G79" s="86"/>
      <c r="H79" s="86"/>
      <c r="I79" s="87"/>
      <c r="J79" s="85"/>
      <c r="K79" s="76">
        <v>2.0678781546532191E-2</v>
      </c>
    </row>
    <row r="80" spans="2:11">
      <c r="B80" s="43" t="s">
        <v>36</v>
      </c>
      <c r="C80" s="62"/>
      <c r="D80" s="62"/>
      <c r="E80" s="62"/>
      <c r="F80" s="62"/>
      <c r="G80" s="62"/>
      <c r="H80" s="62"/>
      <c r="I80" s="90"/>
      <c r="J80" s="85"/>
      <c r="K80" s="77">
        <v>8.4446116509856051E-3</v>
      </c>
    </row>
    <row r="81" spans="2:11" s="14" customFormat="1" ht="11.25">
      <c r="B81" s="57"/>
      <c r="C81" s="15"/>
      <c r="D81" s="15"/>
      <c r="E81" s="15"/>
      <c r="F81" s="15"/>
      <c r="G81" s="15"/>
      <c r="H81" s="15"/>
      <c r="J81" s="16"/>
    </row>
    <row r="82" spans="2:11" s="94" customFormat="1" ht="15">
      <c r="B82" s="91" t="s">
        <v>45</v>
      </c>
      <c r="C82" s="92">
        <v>5.7786193564027408E-2</v>
      </c>
      <c r="D82" s="92">
        <v>7.1739977380489858E-2</v>
      </c>
      <c r="E82" s="92">
        <v>9.2509734320760581E-2</v>
      </c>
      <c r="F82" s="92">
        <v>8.5478951698305022E-2</v>
      </c>
      <c r="G82" s="92">
        <v>8.0023349741486408E-2</v>
      </c>
      <c r="H82" s="92">
        <v>8.2665011914840478E-2</v>
      </c>
      <c r="I82" s="92">
        <v>6.5616827092498622E-2</v>
      </c>
      <c r="J82" s="93"/>
      <c r="K82" s="92">
        <v>6.7910806922856753E-2</v>
      </c>
    </row>
    <row r="83" spans="2:11" s="14" customFormat="1" ht="11.25">
      <c r="B83" s="95"/>
      <c r="C83" s="15"/>
      <c r="D83" s="15"/>
      <c r="E83" s="15"/>
      <c r="F83" s="15"/>
      <c r="G83" s="15"/>
      <c r="H83" s="15"/>
      <c r="J83" s="16"/>
    </row>
    <row r="84" spans="2:11" ht="15">
      <c r="B84" s="18" t="s">
        <v>46</v>
      </c>
      <c r="C84" s="41">
        <v>0.36237523880320749</v>
      </c>
      <c r="D84" s="41">
        <v>0.31021486290711003</v>
      </c>
      <c r="E84" s="41">
        <v>0.32106079634378765</v>
      </c>
      <c r="F84" s="41">
        <v>0.32768325957340372</v>
      </c>
      <c r="G84" s="41">
        <v>0.3679847829795509</v>
      </c>
      <c r="H84" s="41">
        <v>0.36952977644882401</v>
      </c>
      <c r="I84" s="41">
        <v>0.37170367171966834</v>
      </c>
      <c r="J84" s="42"/>
      <c r="K84" s="41">
        <v>0.38597333783906412</v>
      </c>
    </row>
    <row r="87" spans="2:11">
      <c r="B87" s="65" t="s">
        <v>47</v>
      </c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 historiques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POINT</dc:creator>
  <cp:lastModifiedBy>Emmanuel POINT</cp:lastModifiedBy>
  <dcterms:created xsi:type="dcterms:W3CDTF">2016-08-17T11:36:53Z</dcterms:created>
  <dcterms:modified xsi:type="dcterms:W3CDTF">2016-08-17T15:49:44Z</dcterms:modified>
</cp:coreProperties>
</file>